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N48" i="1" l="1"/>
</calcChain>
</file>

<file path=xl/sharedStrings.xml><?xml version="1.0" encoding="utf-8"?>
<sst xmlns="http://schemas.openxmlformats.org/spreadsheetml/2006/main" count="181" uniqueCount="149">
  <si>
    <t xml:space="preserve">Адрес: </t>
  </si>
  <si>
    <t>Финансовый отчет о деятельности ООО "Аргон 19" за 2015 год</t>
  </si>
  <si>
    <t>Характеристики МКД:</t>
  </si>
  <si>
    <t>Тарифы на услуги:</t>
  </si>
  <si>
    <t>с 01.01.2015</t>
  </si>
  <si>
    <t>Площадь МКД, в т.ч. (м²):</t>
  </si>
  <si>
    <t>Содержание (без учета текущего ремонта), в т.ч.:</t>
  </si>
  <si>
    <t>руб/м²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</si>
  <si>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</si>
  <si>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</si>
  <si>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</si>
  <si>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</si>
  <si>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</si>
  <si>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</si>
  <si>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Площадь МОП (ОДН) (м²):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</si>
  <si>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</si>
  <si>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</si>
  <si>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</si>
  <si>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</si>
  <si>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</si>
  <si>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</si>
  <si>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</si>
  <si>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</si>
  <si>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</si>
  <si>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 xml:space="preserve">руб/м³ </t>
  </si>
  <si>
    <t>Электроплита / газ</t>
  </si>
  <si>
    <t>Водоотведение</t>
  </si>
  <si>
    <t>Электроснабжение</t>
  </si>
  <si>
    <t>руб/кВт*ч</t>
  </si>
  <si>
    <t>Потребление МКД по коммунальным услугам:</t>
  </si>
  <si>
    <t>* - тариф по текущему ремонту изменяется согласно решения общего собрания собственников</t>
  </si>
  <si>
    <t>Холодное водоснабжение, куб.м.</t>
  </si>
  <si>
    <t>Водоотведение, куб.м.</t>
  </si>
  <si>
    <t>Начислено</t>
  </si>
  <si>
    <t>Израсходовано</t>
  </si>
  <si>
    <t>руб.</t>
  </si>
  <si>
    <t>на 01.01.2015г *</t>
  </si>
  <si>
    <t>начислено</t>
  </si>
  <si>
    <t>израсходовано</t>
  </si>
  <si>
    <t>корр-ка по отоплению за 2014г</t>
  </si>
  <si>
    <t>ФИНАНСОВЫЙ РЕЗУЛЬТАТ</t>
  </si>
  <si>
    <t>№ п/п</t>
  </si>
  <si>
    <t>Услуга</t>
  </si>
  <si>
    <t>Сальдо на 31.12.2015г за отчетный период</t>
  </si>
  <si>
    <t>1.</t>
  </si>
  <si>
    <t>Содержание, в т.ч.:</t>
  </si>
  <si>
    <t>1.1.</t>
  </si>
  <si>
    <t>обсл. ВИО, в т.ч. УК</t>
  </si>
  <si>
    <t>1.2.</t>
  </si>
  <si>
    <t>1.3.</t>
  </si>
  <si>
    <t>1.4.</t>
  </si>
  <si>
    <t xml:space="preserve">вывоз ТБО </t>
  </si>
  <si>
    <t>1.5.</t>
  </si>
  <si>
    <t>2.</t>
  </si>
  <si>
    <t>Текущий ремонт, в т.ч.:</t>
  </si>
  <si>
    <t>2.1.</t>
  </si>
  <si>
    <t>2.2.</t>
  </si>
  <si>
    <t>нежилые помещения</t>
  </si>
  <si>
    <t>2.3.</t>
  </si>
  <si>
    <t>экономия по отоплению за 2014г***</t>
  </si>
  <si>
    <t>2.4.</t>
  </si>
  <si>
    <t>целевой сбор *</t>
  </si>
  <si>
    <t>2.5.</t>
  </si>
  <si>
    <t>3.</t>
  </si>
  <si>
    <t>Капитальный ремонт, в т.ч.:</t>
  </si>
  <si>
    <t>3.1.</t>
  </si>
  <si>
    <t>жилые помещения **</t>
  </si>
  <si>
    <t>3.2.</t>
  </si>
  <si>
    <t>нежилые помещения **</t>
  </si>
  <si>
    <t>3.3.</t>
  </si>
  <si>
    <t>3.4.</t>
  </si>
  <si>
    <t>3.5.</t>
  </si>
  <si>
    <t>Администрация г. Ижевска (за муниципальные квартиры за 2012-2014 годы)</t>
  </si>
  <si>
    <t>4.</t>
  </si>
  <si>
    <t>5.</t>
  </si>
  <si>
    <t>6.</t>
  </si>
  <si>
    <t>7.</t>
  </si>
  <si>
    <t>Прочее, в т.ч.:</t>
  </si>
  <si>
    <t>содержание совета МКД</t>
  </si>
  <si>
    <t>услуги банков, почты РФ</t>
  </si>
  <si>
    <t>дежурный пост (вахта, охрана, прочее)</t>
  </si>
  <si>
    <t>* - целевой сбор осуществляется по Протоколу общего собрания собственников на утвержденные собственниками дополнительные работы.</t>
  </si>
  <si>
    <t>** - начисление осуществлялось только за январь 2015г</t>
  </si>
  <si>
    <t>*** - согласно решения общего собрания собственников МКД</t>
  </si>
  <si>
    <t>Просроченная задолженность населения составляет, руб.</t>
  </si>
  <si>
    <t>Приложение № 1 к финансовому отчету за 2015</t>
  </si>
  <si>
    <t>Отчет управляющей компании ООО "Аргон 19" по ремонтному фонду за 2015 г.</t>
  </si>
  <si>
    <t>Показатель</t>
  </si>
  <si>
    <t>Капитальный ремонт</t>
  </si>
  <si>
    <t>Собственникам жилых помещений</t>
  </si>
  <si>
    <t>Доход от использования МОП в т.ч.:</t>
  </si>
  <si>
    <t xml:space="preserve"> МТС</t>
  </si>
  <si>
    <t>Приложение № 2 к финансовому отчету за 2015</t>
  </si>
  <si>
    <t>Дом</t>
  </si>
  <si>
    <t>Количество, куб.м.</t>
  </si>
  <si>
    <t>Сумма, руб.</t>
  </si>
  <si>
    <t>Октябрь 15</t>
  </si>
  <si>
    <t>Ноябрь 15</t>
  </si>
  <si>
    <t>Декабрь 15</t>
  </si>
  <si>
    <t>Отчет управляющей компании ООО "Аргон 19" о потреблении коммунальных услуг МКД за 2015г</t>
  </si>
  <si>
    <t>Выполненные работы, в т.ч. по видам работ:</t>
  </si>
  <si>
    <t>доход от использования МОП (провайдеры, реклама)</t>
  </si>
  <si>
    <t>Сведения по "взносам на капитальный ремонт" на специальный счет в банке (руб.):</t>
  </si>
  <si>
    <t>Оплачено</t>
  </si>
  <si>
    <t>Процент сбора, %</t>
  </si>
  <si>
    <t>с 01.07.2015</t>
  </si>
  <si>
    <t>Сальдо на 01.02.2015г</t>
  </si>
  <si>
    <t>Электроснабжение ОДН, кВт*ч</t>
  </si>
  <si>
    <t>Электроснабжение ОДН</t>
  </si>
  <si>
    <t>8.</t>
  </si>
  <si>
    <t>8.1.</t>
  </si>
  <si>
    <t>8.2.</t>
  </si>
  <si>
    <t>8.3.</t>
  </si>
  <si>
    <t>эл. пл.</t>
  </si>
  <si>
    <t xml:space="preserve"> РЦИН</t>
  </si>
  <si>
    <t xml:space="preserve"> Ростелеком</t>
  </si>
  <si>
    <t xml:space="preserve"> Марк-ИТТ</t>
  </si>
  <si>
    <t xml:space="preserve"> Телеком -МК</t>
  </si>
  <si>
    <t xml:space="preserve"> ЭР-Телеком-Холдинг</t>
  </si>
  <si>
    <t xml:space="preserve">Благоустройство  придомовой территории </t>
  </si>
  <si>
    <t xml:space="preserve">изготовление стенда </t>
  </si>
  <si>
    <t>Январь 15</t>
  </si>
  <si>
    <t>Февраль 15</t>
  </si>
  <si>
    <t>Март 15</t>
  </si>
  <si>
    <t>Апрель 15</t>
  </si>
  <si>
    <t>Май 15</t>
  </si>
  <si>
    <t>Июнь 15</t>
  </si>
  <si>
    <t>Июль 15</t>
  </si>
  <si>
    <t>Август 15</t>
  </si>
  <si>
    <t>Сентябрь 15</t>
  </si>
  <si>
    <t>Молодежная, 100</t>
  </si>
  <si>
    <t>на 31.12.2015г **</t>
  </si>
  <si>
    <t>** финансовый результат на 31.12.2015г указан без учета перерасхода по услуге  "холодное водоснабжение"</t>
  </si>
  <si>
    <t>Собственникам нежилых помещений</t>
  </si>
  <si>
    <t>Экономия по отоплению за 2014 год</t>
  </si>
  <si>
    <t>Выдано из кассы</t>
  </si>
  <si>
    <t>Монтаж ограждения</t>
  </si>
  <si>
    <t>установка почтовых ящиков для сбора показаний счетчиков</t>
  </si>
  <si>
    <t xml:space="preserve">услуги по изготовлению и установке  дверей  с остеклением </t>
  </si>
  <si>
    <t>ремонт подъезда</t>
  </si>
  <si>
    <t>замена кранов системы отопления в подвале</t>
  </si>
  <si>
    <t>замена общедомового счетчика трубопровода ХВС</t>
  </si>
  <si>
    <t>* скоректирована сумма в размере 46 426,0 руб. по расчету совета МКД по услуге "электроснабжение ОДН" за предыдущие периоды</t>
  </si>
  <si>
    <t>Председатель совета МКД</t>
  </si>
  <si>
    <t>____________________________ / _________________________ /</t>
  </si>
  <si>
    <t>(подпись)</t>
  </si>
  <si>
    <t>(ФИО)</t>
  </si>
  <si>
    <t>______________</t>
  </si>
  <si>
    <t xml:space="preserve">          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</si>
</sst>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dd/mm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4"/>
        <bgColor indexed="64"/>
      </patternFill>
    </fill>
  </fills>
  <borders count="8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4" fontId="7" fillId="3" borderId="15" xfId="0" applyNumberFormat="1" applyFont="1" applyFill="1" applyBorder="1" applyAlignment="1">
      <alignment horizontal="right"/>
    </xf>
    <xf numFmtId="4" fontId="7" fillId="0" borderId="0" xfId="0" applyNumberFormat="1" applyFont="1"/>
    <xf numFmtId="0" fontId="11" fillId="0" borderId="18" xfId="0" applyFont="1" applyBorder="1" applyAlignment="1">
      <alignment horizontal="right"/>
    </xf>
    <xf numFmtId="164" fontId="11" fillId="0" borderId="19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4" fontId="7" fillId="0" borderId="0" xfId="0" applyNumberFormat="1" applyFont="1"/>
    <xf numFmtId="0" fontId="7" fillId="0" borderId="15" xfId="0" applyNumberFormat="1" applyFont="1" applyBorder="1" applyAlignment="1">
      <alignment horizontal="right"/>
    </xf>
    <xf numFmtId="0" fontId="13" fillId="0" borderId="18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>
      <alignment horizontal="right"/>
    </xf>
    <xf numFmtId="0" fontId="7" fillId="0" borderId="28" xfId="0" applyNumberFormat="1" applyFont="1" applyBorder="1" applyAlignment="1">
      <alignment horizontal="right"/>
    </xf>
    <xf numFmtId="0" fontId="10" fillId="0" borderId="0" xfId="0" applyFont="1" applyBorder="1" applyAlignment="1"/>
    <xf numFmtId="0" fontId="10" fillId="0" borderId="31" xfId="0" applyFont="1" applyBorder="1" applyAlignment="1">
      <alignment horizontal="center"/>
    </xf>
    <xf numFmtId="4" fontId="13" fillId="0" borderId="32" xfId="0" applyNumberFormat="1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/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7" fillId="3" borderId="38" xfId="0" applyNumberFormat="1" applyFont="1" applyFill="1" applyBorder="1" applyAlignment="1">
      <alignment horizontal="right"/>
    </xf>
    <xf numFmtId="0" fontId="7" fillId="0" borderId="0" xfId="0" applyFont="1" applyBorder="1"/>
    <xf numFmtId="4" fontId="11" fillId="0" borderId="0" xfId="0" applyNumberFormat="1" applyFont="1" applyBorder="1"/>
    <xf numFmtId="4" fontId="11" fillId="4" borderId="0" xfId="0" applyNumberFormat="1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5" borderId="4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7" fillId="6" borderId="43" xfId="0" applyNumberFormat="1" applyFont="1" applyFill="1" applyBorder="1" applyAlignment="1">
      <alignment horizontal="center"/>
    </xf>
    <xf numFmtId="4" fontId="18" fillId="5" borderId="39" xfId="0" applyNumberFormat="1" applyFont="1" applyFill="1" applyBorder="1" applyAlignment="1">
      <alignment vertical="center" wrapText="1"/>
    </xf>
    <xf numFmtId="4" fontId="19" fillId="5" borderId="4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4" fontId="18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0" fillId="7" borderId="36" xfId="0" applyFont="1" applyFill="1" applyBorder="1" applyAlignment="1">
      <alignment horizontal="center" vertical="center"/>
    </xf>
    <xf numFmtId="4" fontId="10" fillId="7" borderId="54" xfId="0" applyNumberFormat="1" applyFont="1" applyFill="1" applyBorder="1" applyAlignment="1">
      <alignment vertical="center" wrapText="1"/>
    </xf>
    <xf numFmtId="4" fontId="10" fillId="7" borderId="55" xfId="0" applyNumberFormat="1" applyFont="1" applyFill="1" applyBorder="1" applyAlignment="1">
      <alignment vertical="center" wrapText="1"/>
    </xf>
    <xf numFmtId="4" fontId="10" fillId="7" borderId="56" xfId="0" applyNumberFormat="1" applyFont="1" applyFill="1" applyBorder="1" applyAlignment="1">
      <alignment vertical="center" wrapText="1"/>
    </xf>
    <xf numFmtId="4" fontId="10" fillId="7" borderId="57" xfId="0" applyNumberFormat="1" applyFont="1" applyFill="1" applyBorder="1" applyAlignment="1">
      <alignment vertical="center" wrapText="1"/>
    </xf>
    <xf numFmtId="4" fontId="10" fillId="7" borderId="58" xfId="0" applyNumberFormat="1" applyFont="1" applyFill="1" applyBorder="1" applyAlignment="1">
      <alignment horizontal="right" vertical="center" wrapText="1"/>
    </xf>
    <xf numFmtId="4" fontId="10" fillId="7" borderId="59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4" fontId="18" fillId="0" borderId="23" xfId="0" applyNumberFormat="1" applyFont="1" applyBorder="1" applyAlignment="1">
      <alignment vertical="center" wrapText="1"/>
    </xf>
    <xf numFmtId="4" fontId="18" fillId="0" borderId="60" xfId="0" applyNumberFormat="1" applyFont="1" applyBorder="1" applyAlignment="1">
      <alignment vertical="center" wrapText="1"/>
    </xf>
    <xf numFmtId="4" fontId="18" fillId="0" borderId="61" xfId="0" applyNumberFormat="1" applyFont="1" applyFill="1" applyBorder="1" applyAlignment="1">
      <alignment vertical="center" wrapText="1"/>
    </xf>
    <xf numFmtId="4" fontId="18" fillId="0" borderId="62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4" fontId="18" fillId="0" borderId="63" xfId="0" applyNumberFormat="1" applyFont="1" applyBorder="1" applyAlignment="1">
      <alignment vertical="center" wrapText="1"/>
    </xf>
    <xf numFmtId="4" fontId="18" fillId="0" borderId="64" xfId="0" applyNumberFormat="1" applyFont="1" applyBorder="1" applyAlignment="1">
      <alignment vertical="center" wrapText="1"/>
    </xf>
    <xf numFmtId="4" fontId="18" fillId="0" borderId="63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" fontId="18" fillId="0" borderId="61" xfId="0" applyNumberFormat="1" applyFont="1" applyBorder="1" applyAlignment="1">
      <alignment vertical="center" wrapText="1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0" fillId="7" borderId="16" xfId="0" applyFont="1" applyFill="1" applyBorder="1" applyAlignment="1">
      <alignment horizontal="center" vertical="center"/>
    </xf>
    <xf numFmtId="4" fontId="10" fillId="7" borderId="23" xfId="0" applyNumberFormat="1" applyFont="1" applyFill="1" applyBorder="1" applyAlignment="1">
      <alignment vertical="center" wrapText="1"/>
    </xf>
    <xf numFmtId="4" fontId="10" fillId="7" borderId="60" xfId="0" applyNumberFormat="1" applyFont="1" applyFill="1" applyBorder="1" applyAlignment="1">
      <alignment vertical="center" wrapText="1"/>
    </xf>
    <xf numFmtId="4" fontId="10" fillId="7" borderId="20" xfId="0" applyNumberFormat="1" applyFont="1" applyFill="1" applyBorder="1" applyAlignment="1">
      <alignment vertical="center" wrapText="1"/>
    </xf>
    <xf numFmtId="4" fontId="10" fillId="7" borderId="65" xfId="0" applyNumberFormat="1" applyFont="1" applyFill="1" applyBorder="1" applyAlignment="1">
      <alignment vertical="center" wrapText="1"/>
    </xf>
    <xf numFmtId="4" fontId="18" fillId="0" borderId="23" xfId="0" applyNumberFormat="1" applyFont="1" applyFill="1" applyBorder="1" applyAlignment="1">
      <alignment vertical="center" wrapText="1"/>
    </xf>
    <xf numFmtId="4" fontId="18" fillId="0" borderId="60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1" fillId="0" borderId="56" xfId="0" applyNumberFormat="1" applyFont="1" applyFill="1" applyBorder="1" applyAlignment="1">
      <alignment vertical="center" wrapText="1"/>
    </xf>
    <xf numFmtId="4" fontId="11" fillId="0" borderId="57" xfId="0" applyNumberFormat="1" applyFont="1" applyFill="1" applyBorder="1" applyAlignment="1">
      <alignment vertical="center" wrapText="1"/>
    </xf>
    <xf numFmtId="44" fontId="11" fillId="0" borderId="0" xfId="1" applyFont="1" applyFill="1" applyBorder="1" applyAlignment="1" applyProtection="1">
      <alignment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5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57" xfId="0" applyBorder="1" applyAlignment="1">
      <alignment vertical="center"/>
    </xf>
    <xf numFmtId="4" fontId="1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" fontId="18" fillId="0" borderId="58" xfId="0" applyNumberFormat="1" applyFont="1" applyBorder="1" applyAlignment="1">
      <alignment vertical="center" wrapText="1"/>
    </xf>
    <xf numFmtId="4" fontId="18" fillId="0" borderId="59" xfId="0" applyNumberFormat="1" applyFont="1" applyFill="1" applyBorder="1" applyAlignment="1">
      <alignment vertical="center" wrapText="1"/>
    </xf>
    <xf numFmtId="4" fontId="18" fillId="0" borderId="56" xfId="0" applyNumberFormat="1" applyFont="1" applyBorder="1" applyAlignment="1">
      <alignment vertical="center" wrapText="1"/>
    </xf>
    <xf numFmtId="4" fontId="18" fillId="0" borderId="57" xfId="0" applyNumberFormat="1" applyFont="1" applyBorder="1" applyAlignment="1">
      <alignment vertical="center" wrapText="1"/>
    </xf>
    <xf numFmtId="4" fontId="18" fillId="0" borderId="56" xfId="0" applyNumberFormat="1" applyFont="1" applyBorder="1" applyAlignment="1">
      <alignment horizontal="center" vertical="center" wrapText="1"/>
    </xf>
    <xf numFmtId="4" fontId="18" fillId="0" borderId="57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4" fontId="10" fillId="7" borderId="66" xfId="0" applyNumberFormat="1" applyFont="1" applyFill="1" applyBorder="1" applyAlignment="1">
      <alignment vertical="center" wrapText="1"/>
    </xf>
    <xf numFmtId="4" fontId="10" fillId="7" borderId="67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4" fontId="18" fillId="0" borderId="69" xfId="0" applyNumberFormat="1" applyFont="1" applyFill="1" applyBorder="1" applyAlignment="1">
      <alignment vertical="center" wrapText="1"/>
    </xf>
    <xf numFmtId="4" fontId="18" fillId="0" borderId="70" xfId="0" applyNumberFormat="1" applyFont="1" applyFill="1" applyBorder="1" applyAlignment="1">
      <alignment vertical="center" wrapText="1"/>
    </xf>
    <xf numFmtId="4" fontId="18" fillId="0" borderId="71" xfId="0" applyNumberFormat="1" applyFont="1" applyFill="1" applyBorder="1" applyAlignment="1">
      <alignment vertical="center" wrapText="1"/>
    </xf>
    <xf numFmtId="4" fontId="18" fillId="0" borderId="72" xfId="0" applyNumberFormat="1" applyFont="1" applyFill="1" applyBorder="1" applyAlignment="1">
      <alignment vertical="center" wrapText="1"/>
    </xf>
    <xf numFmtId="4" fontId="18" fillId="0" borderId="69" xfId="0" applyNumberFormat="1" applyFont="1" applyBorder="1" applyAlignment="1">
      <alignment vertical="center" wrapText="1"/>
    </xf>
    <xf numFmtId="4" fontId="18" fillId="0" borderId="7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/>
    <xf numFmtId="4" fontId="18" fillId="7" borderId="39" xfId="0" applyNumberFormat="1" applyFont="1" applyFill="1" applyBorder="1" applyAlignment="1">
      <alignment vertical="center" wrapText="1"/>
    </xf>
    <xf numFmtId="4" fontId="19" fillId="7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8" fillId="0" borderId="0" xfId="0" applyFont="1" applyFill="1" applyBorder="1"/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right" vertical="center"/>
    </xf>
    <xf numFmtId="0" fontId="28" fillId="0" borderId="0" xfId="0" applyNumberFormat="1" applyFont="1" applyAlignment="1">
      <alignment horizontal="centerContinuous" vertical="center" wrapText="1"/>
    </xf>
    <xf numFmtId="4" fontId="28" fillId="0" borderId="0" xfId="0" applyNumberFormat="1" applyFont="1" applyAlignment="1">
      <alignment horizontal="centerContinuous" vertical="center" wrapText="1"/>
    </xf>
    <xf numFmtId="0" fontId="25" fillId="0" borderId="0" xfId="0" applyNumberFormat="1" applyFont="1" applyAlignment="1">
      <alignment horizontal="center" vertical="center"/>
    </xf>
    <xf numFmtId="0" fontId="25" fillId="0" borderId="73" xfId="0" applyNumberFormat="1" applyFont="1" applyBorder="1" applyAlignment="1">
      <alignment horizontal="center" vertical="center"/>
    </xf>
    <xf numFmtId="4" fontId="25" fillId="0" borderId="73" xfId="0" applyNumberFormat="1" applyFont="1" applyBorder="1" applyAlignment="1">
      <alignment horizontal="center" vertical="center"/>
    </xf>
    <xf numFmtId="4" fontId="25" fillId="0" borderId="74" xfId="0" applyNumberFormat="1" applyFont="1" applyBorder="1" applyAlignment="1">
      <alignment horizontal="centerContinuous" vertical="center" wrapText="1"/>
    </xf>
    <xf numFmtId="4" fontId="25" fillId="0" borderId="14" xfId="0" applyNumberFormat="1" applyFont="1" applyBorder="1" applyAlignment="1">
      <alignment horizontal="centerContinuous" vertical="center" wrapText="1"/>
    </xf>
    <xf numFmtId="0" fontId="26" fillId="0" borderId="74" xfId="0" applyFont="1" applyBorder="1" applyAlignment="1">
      <alignment horizontal="left" vertical="center"/>
    </xf>
    <xf numFmtId="0" fontId="26" fillId="0" borderId="21" xfId="0" applyNumberFormat="1" applyFont="1" applyBorder="1" applyAlignment="1">
      <alignment horizontal="right" vertical="center"/>
    </xf>
    <xf numFmtId="0" fontId="26" fillId="0" borderId="22" xfId="0" applyNumberFormat="1" applyFont="1" applyBorder="1" applyAlignment="1">
      <alignment horizontal="right" vertical="center"/>
    </xf>
    <xf numFmtId="4" fontId="26" fillId="0" borderId="14" xfId="0" applyNumberFormat="1" applyFont="1" applyBorder="1" applyAlignment="1">
      <alignment horizontal="right" vertical="center"/>
    </xf>
    <xf numFmtId="0" fontId="25" fillId="8" borderId="74" xfId="0" applyNumberFormat="1" applyFont="1" applyFill="1" applyBorder="1" applyAlignment="1">
      <alignment horizontal="left" vertical="center"/>
    </xf>
    <xf numFmtId="4" fontId="25" fillId="8" borderId="14" xfId="0" applyNumberFormat="1" applyFont="1" applyFill="1" applyBorder="1" applyAlignment="1">
      <alignment horizontal="right" vertical="center"/>
    </xf>
    <xf numFmtId="0" fontId="25" fillId="0" borderId="74" xfId="0" applyFont="1" applyBorder="1" applyAlignment="1">
      <alignment horizontal="left" vertical="center"/>
    </xf>
    <xf numFmtId="0" fontId="25" fillId="0" borderId="21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/>
    </xf>
    <xf numFmtId="0" fontId="27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centerContinuous"/>
    </xf>
    <xf numFmtId="0" fontId="25" fillId="0" borderId="0" xfId="0" applyNumberFormat="1" applyFont="1" applyAlignment="1">
      <alignment horizontal="center"/>
    </xf>
    <xf numFmtId="0" fontId="25" fillId="0" borderId="73" xfId="0" applyNumberFormat="1" applyFont="1" applyBorder="1" applyAlignment="1">
      <alignment horizontal="center"/>
    </xf>
    <xf numFmtId="0" fontId="25" fillId="0" borderId="75" xfId="0" applyNumberFormat="1" applyFont="1" applyBorder="1" applyAlignment="1">
      <alignment horizontal="center"/>
    </xf>
    <xf numFmtId="0" fontId="25" fillId="0" borderId="74" xfId="0" applyNumberFormat="1" applyFont="1" applyBorder="1" applyAlignment="1">
      <alignment horizontal="centerContinuous"/>
    </xf>
    <xf numFmtId="0" fontId="25" fillId="0" borderId="22" xfId="0" applyNumberFormat="1" applyFont="1" applyBorder="1" applyAlignment="1">
      <alignment horizontal="centerContinuous"/>
    </xf>
    <xf numFmtId="0" fontId="25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4" fontId="26" fillId="0" borderId="14" xfId="0" applyNumberFormat="1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4" fontId="25" fillId="0" borderId="14" xfId="0" applyNumberFormat="1" applyFont="1" applyBorder="1" applyAlignment="1">
      <alignment horizontal="right"/>
    </xf>
    <xf numFmtId="0" fontId="25" fillId="0" borderId="21" xfId="0" applyNumberFormat="1" applyFont="1" applyBorder="1" applyAlignment="1">
      <alignment horizontal="left" vertical="center" wrapText="1"/>
    </xf>
    <xf numFmtId="2" fontId="25" fillId="0" borderId="14" xfId="0" applyNumberFormat="1" applyFont="1" applyBorder="1" applyAlignment="1">
      <alignment horizontal="right"/>
    </xf>
    <xf numFmtId="4" fontId="7" fillId="3" borderId="76" xfId="0" applyNumberFormat="1" applyFont="1" applyFill="1" applyBorder="1" applyAlignment="1">
      <alignment horizontal="right"/>
    </xf>
    <xf numFmtId="4" fontId="7" fillId="0" borderId="42" xfId="0" applyNumberFormat="1" applyFont="1" applyFill="1" applyBorder="1" applyAlignment="1">
      <alignment horizontal="right"/>
    </xf>
    <xf numFmtId="164" fontId="10" fillId="0" borderId="12" xfId="0" applyNumberFormat="1" applyFont="1" applyBorder="1" applyAlignment="1">
      <alignment horizontal="center"/>
    </xf>
    <xf numFmtId="0" fontId="13" fillId="3" borderId="79" xfId="0" applyFont="1" applyFill="1" applyBorder="1" applyAlignment="1">
      <alignment horizontal="center"/>
    </xf>
    <xf numFmtId="4" fontId="13" fillId="3" borderId="79" xfId="0" applyNumberFormat="1" applyFont="1" applyFill="1" applyBorder="1" applyAlignment="1">
      <alignment horizontal="center"/>
    </xf>
    <xf numFmtId="4" fontId="13" fillId="3" borderId="80" xfId="0" applyNumberFormat="1" applyFont="1" applyFill="1" applyBorder="1" applyAlignment="1">
      <alignment horizontal="center"/>
    </xf>
    <xf numFmtId="4" fontId="12" fillId="3" borderId="81" xfId="0" applyNumberFormat="1" applyFont="1" applyFill="1" applyBorder="1" applyAlignment="1">
      <alignment horizontal="center"/>
    </xf>
    <xf numFmtId="4" fontId="12" fillId="3" borderId="82" xfId="0" applyNumberFormat="1" applyFont="1" applyFill="1" applyBorder="1" applyAlignment="1">
      <alignment horizontal="center"/>
    </xf>
    <xf numFmtId="4" fontId="12" fillId="0" borderId="82" xfId="0" applyNumberFormat="1" applyFont="1" applyFill="1" applyBorder="1" applyAlignment="1">
      <alignment horizontal="center"/>
    </xf>
    <xf numFmtId="4" fontId="12" fillId="3" borderId="8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84" xfId="0" applyFont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16" fillId="7" borderId="0" xfId="0" applyFont="1" applyFill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10" fillId="7" borderId="18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 vertical="center" wrapText="1"/>
    </xf>
    <xf numFmtId="0" fontId="10" fillId="7" borderId="53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right" vertical="center"/>
    </xf>
    <xf numFmtId="0" fontId="18" fillId="0" borderId="60" xfId="0" applyFont="1" applyBorder="1" applyAlignment="1">
      <alignment horizontal="right" vertical="center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9" xfId="0" applyFont="1" applyBorder="1" applyAlignment="1"/>
    <xf numFmtId="0" fontId="10" fillId="0" borderId="10" xfId="0" applyFont="1" applyBorder="1" applyAlignment="1"/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4" fontId="16" fillId="5" borderId="39" xfId="0" applyNumberFormat="1" applyFont="1" applyFill="1" applyBorder="1" applyAlignment="1">
      <alignment horizontal="center"/>
    </xf>
    <xf numFmtId="4" fontId="16" fillId="5" borderId="41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horizontal="center"/>
    </xf>
    <xf numFmtId="0" fontId="17" fillId="6" borderId="40" xfId="0" applyFont="1" applyFill="1" applyBorder="1" applyAlignment="1">
      <alignment horizontal="center"/>
    </xf>
    <xf numFmtId="0" fontId="17" fillId="6" borderId="41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3" fillId="3" borderId="77" xfId="0" applyFont="1" applyFill="1" applyBorder="1" applyAlignment="1">
      <alignment horizontal="center"/>
    </xf>
    <xf numFmtId="0" fontId="13" fillId="3" borderId="78" xfId="0" applyFont="1" applyFill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25" fillId="0" borderId="22" xfId="0" applyNumberFormat="1" applyFont="1" applyBorder="1" applyAlignment="1">
      <alignment horizontal="left" vertical="center" wrapText="1"/>
    </xf>
    <xf numFmtId="0" fontId="25" fillId="0" borderId="74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25" fillId="8" borderId="22" xfId="0" applyNumberFormat="1" applyFont="1" applyFill="1" applyBorder="1" applyAlignment="1">
      <alignment horizontal="left" vertical="center" wrapText="1"/>
    </xf>
    <xf numFmtId="0" fontId="25" fillId="0" borderId="22" xfId="0" applyNumberFormat="1" applyFont="1" applyBorder="1" applyAlignment="1">
      <alignment horizontal="righ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75" zoomScaleNormal="75" workbookViewId="0"/>
  </sheetViews>
  <sheetFormatPr defaultRowHeight="15" x14ac:dyDescent="0.25"/>
  <cols>
    <col min="1" max="1" width="6" style="1" customWidth="1"/>
    <col min="2" max="2" width="10.5703125" style="1" customWidth="1"/>
    <col min="3" max="3" width="19.5703125" style="1" customWidth="1"/>
    <col min="4" max="4" width="35.5703125" style="1" customWidth="1"/>
    <col min="5" max="5" width="11.5703125" style="1" customWidth="1"/>
    <col min="6" max="6" width="16.5703125" style="1" customWidth="1"/>
    <col min="7" max="7" width="7.42578125" style="1" customWidth="1"/>
    <col min="8" max="8" width="16.7109375" style="1" customWidth="1"/>
    <col min="9" max="9" width="3.42578125" style="1" customWidth="1"/>
    <col min="10" max="10" width="22.5703125" style="1" customWidth="1"/>
    <col min="11" max="11" width="15.85546875" style="1" customWidth="1"/>
    <col min="12" max="12" width="16.7109375" style="1" customWidth="1"/>
    <col min="13" max="13" width="18.42578125" style="1" customWidth="1"/>
    <col min="14" max="14" width="16" style="1" customWidth="1"/>
    <col min="15" max="256" width="9.140625" style="1"/>
    <col min="257" max="257" width="6" style="1" customWidth="1"/>
    <col min="258" max="258" width="10.5703125" style="1" customWidth="1"/>
    <col min="259" max="259" width="19.5703125" style="1" customWidth="1"/>
    <col min="260" max="260" width="35.5703125" style="1" customWidth="1"/>
    <col min="261" max="261" width="11.5703125" style="1" customWidth="1"/>
    <col min="262" max="262" width="16.5703125" style="1" customWidth="1"/>
    <col min="263" max="263" width="7.42578125" style="1" customWidth="1"/>
    <col min="264" max="264" width="16.7109375" style="1" customWidth="1"/>
    <col min="265" max="265" width="3.42578125" style="1" customWidth="1"/>
    <col min="266" max="266" width="22.5703125" style="1" customWidth="1"/>
    <col min="267" max="267" width="15.85546875" style="1" customWidth="1"/>
    <col min="268" max="268" width="16.7109375" style="1" customWidth="1"/>
    <col min="269" max="269" width="18.42578125" style="1" customWidth="1"/>
    <col min="270" max="270" width="16" style="1" customWidth="1"/>
    <col min="271" max="512" width="9.140625" style="1"/>
    <col min="513" max="513" width="6" style="1" customWidth="1"/>
    <col min="514" max="514" width="10.5703125" style="1" customWidth="1"/>
    <col min="515" max="515" width="19.5703125" style="1" customWidth="1"/>
    <col min="516" max="516" width="35.5703125" style="1" customWidth="1"/>
    <col min="517" max="517" width="11.5703125" style="1" customWidth="1"/>
    <col min="518" max="518" width="16.5703125" style="1" customWidth="1"/>
    <col min="519" max="519" width="7.42578125" style="1" customWidth="1"/>
    <col min="520" max="520" width="16.7109375" style="1" customWidth="1"/>
    <col min="521" max="521" width="3.42578125" style="1" customWidth="1"/>
    <col min="522" max="522" width="22.5703125" style="1" customWidth="1"/>
    <col min="523" max="523" width="15.85546875" style="1" customWidth="1"/>
    <col min="524" max="524" width="16.7109375" style="1" customWidth="1"/>
    <col min="525" max="525" width="18.42578125" style="1" customWidth="1"/>
    <col min="526" max="526" width="16" style="1" customWidth="1"/>
    <col min="527" max="768" width="9.140625" style="1"/>
    <col min="769" max="769" width="6" style="1" customWidth="1"/>
    <col min="770" max="770" width="10.5703125" style="1" customWidth="1"/>
    <col min="771" max="771" width="19.5703125" style="1" customWidth="1"/>
    <col min="772" max="772" width="35.5703125" style="1" customWidth="1"/>
    <col min="773" max="773" width="11.5703125" style="1" customWidth="1"/>
    <col min="774" max="774" width="16.5703125" style="1" customWidth="1"/>
    <col min="775" max="775" width="7.42578125" style="1" customWidth="1"/>
    <col min="776" max="776" width="16.7109375" style="1" customWidth="1"/>
    <col min="777" max="777" width="3.42578125" style="1" customWidth="1"/>
    <col min="778" max="778" width="22.5703125" style="1" customWidth="1"/>
    <col min="779" max="779" width="15.85546875" style="1" customWidth="1"/>
    <col min="780" max="780" width="16.7109375" style="1" customWidth="1"/>
    <col min="781" max="781" width="18.42578125" style="1" customWidth="1"/>
    <col min="782" max="782" width="16" style="1" customWidth="1"/>
    <col min="783" max="1024" width="9.140625" style="1"/>
    <col min="1025" max="1025" width="6" style="1" customWidth="1"/>
    <col min="1026" max="1026" width="10.5703125" style="1" customWidth="1"/>
    <col min="1027" max="1027" width="19.5703125" style="1" customWidth="1"/>
    <col min="1028" max="1028" width="35.5703125" style="1" customWidth="1"/>
    <col min="1029" max="1029" width="11.5703125" style="1" customWidth="1"/>
    <col min="1030" max="1030" width="16.5703125" style="1" customWidth="1"/>
    <col min="1031" max="1031" width="7.42578125" style="1" customWidth="1"/>
    <col min="1032" max="1032" width="16.7109375" style="1" customWidth="1"/>
    <col min="1033" max="1033" width="3.42578125" style="1" customWidth="1"/>
    <col min="1034" max="1034" width="22.5703125" style="1" customWidth="1"/>
    <col min="1035" max="1035" width="15.85546875" style="1" customWidth="1"/>
    <col min="1036" max="1036" width="16.7109375" style="1" customWidth="1"/>
    <col min="1037" max="1037" width="18.42578125" style="1" customWidth="1"/>
    <col min="1038" max="1038" width="16" style="1" customWidth="1"/>
    <col min="1039" max="1280" width="9.140625" style="1"/>
    <col min="1281" max="1281" width="6" style="1" customWidth="1"/>
    <col min="1282" max="1282" width="10.5703125" style="1" customWidth="1"/>
    <col min="1283" max="1283" width="19.5703125" style="1" customWidth="1"/>
    <col min="1284" max="1284" width="35.5703125" style="1" customWidth="1"/>
    <col min="1285" max="1285" width="11.5703125" style="1" customWidth="1"/>
    <col min="1286" max="1286" width="16.5703125" style="1" customWidth="1"/>
    <col min="1287" max="1287" width="7.42578125" style="1" customWidth="1"/>
    <col min="1288" max="1288" width="16.7109375" style="1" customWidth="1"/>
    <col min="1289" max="1289" width="3.42578125" style="1" customWidth="1"/>
    <col min="1290" max="1290" width="22.5703125" style="1" customWidth="1"/>
    <col min="1291" max="1291" width="15.85546875" style="1" customWidth="1"/>
    <col min="1292" max="1292" width="16.7109375" style="1" customWidth="1"/>
    <col min="1293" max="1293" width="18.42578125" style="1" customWidth="1"/>
    <col min="1294" max="1294" width="16" style="1" customWidth="1"/>
    <col min="1295" max="1536" width="9.140625" style="1"/>
    <col min="1537" max="1537" width="6" style="1" customWidth="1"/>
    <col min="1538" max="1538" width="10.5703125" style="1" customWidth="1"/>
    <col min="1539" max="1539" width="19.5703125" style="1" customWidth="1"/>
    <col min="1540" max="1540" width="35.5703125" style="1" customWidth="1"/>
    <col min="1541" max="1541" width="11.5703125" style="1" customWidth="1"/>
    <col min="1542" max="1542" width="16.5703125" style="1" customWidth="1"/>
    <col min="1543" max="1543" width="7.42578125" style="1" customWidth="1"/>
    <col min="1544" max="1544" width="16.7109375" style="1" customWidth="1"/>
    <col min="1545" max="1545" width="3.42578125" style="1" customWidth="1"/>
    <col min="1546" max="1546" width="22.5703125" style="1" customWidth="1"/>
    <col min="1547" max="1547" width="15.85546875" style="1" customWidth="1"/>
    <col min="1548" max="1548" width="16.7109375" style="1" customWidth="1"/>
    <col min="1549" max="1549" width="18.42578125" style="1" customWidth="1"/>
    <col min="1550" max="1550" width="16" style="1" customWidth="1"/>
    <col min="1551" max="1792" width="9.140625" style="1"/>
    <col min="1793" max="1793" width="6" style="1" customWidth="1"/>
    <col min="1794" max="1794" width="10.5703125" style="1" customWidth="1"/>
    <col min="1795" max="1795" width="19.5703125" style="1" customWidth="1"/>
    <col min="1796" max="1796" width="35.5703125" style="1" customWidth="1"/>
    <col min="1797" max="1797" width="11.5703125" style="1" customWidth="1"/>
    <col min="1798" max="1798" width="16.5703125" style="1" customWidth="1"/>
    <col min="1799" max="1799" width="7.42578125" style="1" customWidth="1"/>
    <col min="1800" max="1800" width="16.7109375" style="1" customWidth="1"/>
    <col min="1801" max="1801" width="3.42578125" style="1" customWidth="1"/>
    <col min="1802" max="1802" width="22.5703125" style="1" customWidth="1"/>
    <col min="1803" max="1803" width="15.85546875" style="1" customWidth="1"/>
    <col min="1804" max="1804" width="16.7109375" style="1" customWidth="1"/>
    <col min="1805" max="1805" width="18.42578125" style="1" customWidth="1"/>
    <col min="1806" max="1806" width="16" style="1" customWidth="1"/>
    <col min="1807" max="2048" width="9.140625" style="1"/>
    <col min="2049" max="2049" width="6" style="1" customWidth="1"/>
    <col min="2050" max="2050" width="10.5703125" style="1" customWidth="1"/>
    <col min="2051" max="2051" width="19.5703125" style="1" customWidth="1"/>
    <col min="2052" max="2052" width="35.5703125" style="1" customWidth="1"/>
    <col min="2053" max="2053" width="11.5703125" style="1" customWidth="1"/>
    <col min="2054" max="2054" width="16.5703125" style="1" customWidth="1"/>
    <col min="2055" max="2055" width="7.42578125" style="1" customWidth="1"/>
    <col min="2056" max="2056" width="16.7109375" style="1" customWidth="1"/>
    <col min="2057" max="2057" width="3.42578125" style="1" customWidth="1"/>
    <col min="2058" max="2058" width="22.5703125" style="1" customWidth="1"/>
    <col min="2059" max="2059" width="15.85546875" style="1" customWidth="1"/>
    <col min="2060" max="2060" width="16.7109375" style="1" customWidth="1"/>
    <col min="2061" max="2061" width="18.42578125" style="1" customWidth="1"/>
    <col min="2062" max="2062" width="16" style="1" customWidth="1"/>
    <col min="2063" max="2304" width="9.140625" style="1"/>
    <col min="2305" max="2305" width="6" style="1" customWidth="1"/>
    <col min="2306" max="2306" width="10.5703125" style="1" customWidth="1"/>
    <col min="2307" max="2307" width="19.5703125" style="1" customWidth="1"/>
    <col min="2308" max="2308" width="35.5703125" style="1" customWidth="1"/>
    <col min="2309" max="2309" width="11.5703125" style="1" customWidth="1"/>
    <col min="2310" max="2310" width="16.5703125" style="1" customWidth="1"/>
    <col min="2311" max="2311" width="7.42578125" style="1" customWidth="1"/>
    <col min="2312" max="2312" width="16.7109375" style="1" customWidth="1"/>
    <col min="2313" max="2313" width="3.42578125" style="1" customWidth="1"/>
    <col min="2314" max="2314" width="22.5703125" style="1" customWidth="1"/>
    <col min="2315" max="2315" width="15.85546875" style="1" customWidth="1"/>
    <col min="2316" max="2316" width="16.7109375" style="1" customWidth="1"/>
    <col min="2317" max="2317" width="18.42578125" style="1" customWidth="1"/>
    <col min="2318" max="2318" width="16" style="1" customWidth="1"/>
    <col min="2319" max="2560" width="9.140625" style="1"/>
    <col min="2561" max="2561" width="6" style="1" customWidth="1"/>
    <col min="2562" max="2562" width="10.5703125" style="1" customWidth="1"/>
    <col min="2563" max="2563" width="19.5703125" style="1" customWidth="1"/>
    <col min="2564" max="2564" width="35.5703125" style="1" customWidth="1"/>
    <col min="2565" max="2565" width="11.5703125" style="1" customWidth="1"/>
    <col min="2566" max="2566" width="16.5703125" style="1" customWidth="1"/>
    <col min="2567" max="2567" width="7.42578125" style="1" customWidth="1"/>
    <col min="2568" max="2568" width="16.7109375" style="1" customWidth="1"/>
    <col min="2569" max="2569" width="3.42578125" style="1" customWidth="1"/>
    <col min="2570" max="2570" width="22.5703125" style="1" customWidth="1"/>
    <col min="2571" max="2571" width="15.85546875" style="1" customWidth="1"/>
    <col min="2572" max="2572" width="16.7109375" style="1" customWidth="1"/>
    <col min="2573" max="2573" width="18.42578125" style="1" customWidth="1"/>
    <col min="2574" max="2574" width="16" style="1" customWidth="1"/>
    <col min="2575" max="2816" width="9.140625" style="1"/>
    <col min="2817" max="2817" width="6" style="1" customWidth="1"/>
    <col min="2818" max="2818" width="10.5703125" style="1" customWidth="1"/>
    <col min="2819" max="2819" width="19.5703125" style="1" customWidth="1"/>
    <col min="2820" max="2820" width="35.5703125" style="1" customWidth="1"/>
    <col min="2821" max="2821" width="11.5703125" style="1" customWidth="1"/>
    <col min="2822" max="2822" width="16.5703125" style="1" customWidth="1"/>
    <col min="2823" max="2823" width="7.42578125" style="1" customWidth="1"/>
    <col min="2824" max="2824" width="16.7109375" style="1" customWidth="1"/>
    <col min="2825" max="2825" width="3.42578125" style="1" customWidth="1"/>
    <col min="2826" max="2826" width="22.5703125" style="1" customWidth="1"/>
    <col min="2827" max="2827" width="15.85546875" style="1" customWidth="1"/>
    <col min="2828" max="2828" width="16.7109375" style="1" customWidth="1"/>
    <col min="2829" max="2829" width="18.42578125" style="1" customWidth="1"/>
    <col min="2830" max="2830" width="16" style="1" customWidth="1"/>
    <col min="2831" max="3072" width="9.140625" style="1"/>
    <col min="3073" max="3073" width="6" style="1" customWidth="1"/>
    <col min="3074" max="3074" width="10.5703125" style="1" customWidth="1"/>
    <col min="3075" max="3075" width="19.5703125" style="1" customWidth="1"/>
    <col min="3076" max="3076" width="35.5703125" style="1" customWidth="1"/>
    <col min="3077" max="3077" width="11.5703125" style="1" customWidth="1"/>
    <col min="3078" max="3078" width="16.5703125" style="1" customWidth="1"/>
    <col min="3079" max="3079" width="7.42578125" style="1" customWidth="1"/>
    <col min="3080" max="3080" width="16.7109375" style="1" customWidth="1"/>
    <col min="3081" max="3081" width="3.42578125" style="1" customWidth="1"/>
    <col min="3082" max="3082" width="22.5703125" style="1" customWidth="1"/>
    <col min="3083" max="3083" width="15.85546875" style="1" customWidth="1"/>
    <col min="3084" max="3084" width="16.7109375" style="1" customWidth="1"/>
    <col min="3085" max="3085" width="18.42578125" style="1" customWidth="1"/>
    <col min="3086" max="3086" width="16" style="1" customWidth="1"/>
    <col min="3087" max="3328" width="9.140625" style="1"/>
    <col min="3329" max="3329" width="6" style="1" customWidth="1"/>
    <col min="3330" max="3330" width="10.5703125" style="1" customWidth="1"/>
    <col min="3331" max="3331" width="19.5703125" style="1" customWidth="1"/>
    <col min="3332" max="3332" width="35.5703125" style="1" customWidth="1"/>
    <col min="3333" max="3333" width="11.5703125" style="1" customWidth="1"/>
    <col min="3334" max="3334" width="16.5703125" style="1" customWidth="1"/>
    <col min="3335" max="3335" width="7.42578125" style="1" customWidth="1"/>
    <col min="3336" max="3336" width="16.7109375" style="1" customWidth="1"/>
    <col min="3337" max="3337" width="3.42578125" style="1" customWidth="1"/>
    <col min="3338" max="3338" width="22.5703125" style="1" customWidth="1"/>
    <col min="3339" max="3339" width="15.85546875" style="1" customWidth="1"/>
    <col min="3340" max="3340" width="16.7109375" style="1" customWidth="1"/>
    <col min="3341" max="3341" width="18.42578125" style="1" customWidth="1"/>
    <col min="3342" max="3342" width="16" style="1" customWidth="1"/>
    <col min="3343" max="3584" width="9.140625" style="1"/>
    <col min="3585" max="3585" width="6" style="1" customWidth="1"/>
    <col min="3586" max="3586" width="10.5703125" style="1" customWidth="1"/>
    <col min="3587" max="3587" width="19.5703125" style="1" customWidth="1"/>
    <col min="3588" max="3588" width="35.5703125" style="1" customWidth="1"/>
    <col min="3589" max="3589" width="11.5703125" style="1" customWidth="1"/>
    <col min="3590" max="3590" width="16.5703125" style="1" customWidth="1"/>
    <col min="3591" max="3591" width="7.42578125" style="1" customWidth="1"/>
    <col min="3592" max="3592" width="16.7109375" style="1" customWidth="1"/>
    <col min="3593" max="3593" width="3.42578125" style="1" customWidth="1"/>
    <col min="3594" max="3594" width="22.5703125" style="1" customWidth="1"/>
    <col min="3595" max="3595" width="15.85546875" style="1" customWidth="1"/>
    <col min="3596" max="3596" width="16.7109375" style="1" customWidth="1"/>
    <col min="3597" max="3597" width="18.42578125" style="1" customWidth="1"/>
    <col min="3598" max="3598" width="16" style="1" customWidth="1"/>
    <col min="3599" max="3840" width="9.140625" style="1"/>
    <col min="3841" max="3841" width="6" style="1" customWidth="1"/>
    <col min="3842" max="3842" width="10.5703125" style="1" customWidth="1"/>
    <col min="3843" max="3843" width="19.5703125" style="1" customWidth="1"/>
    <col min="3844" max="3844" width="35.5703125" style="1" customWidth="1"/>
    <col min="3845" max="3845" width="11.5703125" style="1" customWidth="1"/>
    <col min="3846" max="3846" width="16.5703125" style="1" customWidth="1"/>
    <col min="3847" max="3847" width="7.42578125" style="1" customWidth="1"/>
    <col min="3848" max="3848" width="16.7109375" style="1" customWidth="1"/>
    <col min="3849" max="3849" width="3.42578125" style="1" customWidth="1"/>
    <col min="3850" max="3850" width="22.5703125" style="1" customWidth="1"/>
    <col min="3851" max="3851" width="15.85546875" style="1" customWidth="1"/>
    <col min="3852" max="3852" width="16.7109375" style="1" customWidth="1"/>
    <col min="3853" max="3853" width="18.42578125" style="1" customWidth="1"/>
    <col min="3854" max="3854" width="16" style="1" customWidth="1"/>
    <col min="3855" max="4096" width="9.140625" style="1"/>
    <col min="4097" max="4097" width="6" style="1" customWidth="1"/>
    <col min="4098" max="4098" width="10.5703125" style="1" customWidth="1"/>
    <col min="4099" max="4099" width="19.5703125" style="1" customWidth="1"/>
    <col min="4100" max="4100" width="35.5703125" style="1" customWidth="1"/>
    <col min="4101" max="4101" width="11.5703125" style="1" customWidth="1"/>
    <col min="4102" max="4102" width="16.5703125" style="1" customWidth="1"/>
    <col min="4103" max="4103" width="7.42578125" style="1" customWidth="1"/>
    <col min="4104" max="4104" width="16.7109375" style="1" customWidth="1"/>
    <col min="4105" max="4105" width="3.42578125" style="1" customWidth="1"/>
    <col min="4106" max="4106" width="22.5703125" style="1" customWidth="1"/>
    <col min="4107" max="4107" width="15.85546875" style="1" customWidth="1"/>
    <col min="4108" max="4108" width="16.7109375" style="1" customWidth="1"/>
    <col min="4109" max="4109" width="18.42578125" style="1" customWidth="1"/>
    <col min="4110" max="4110" width="16" style="1" customWidth="1"/>
    <col min="4111" max="4352" width="9.140625" style="1"/>
    <col min="4353" max="4353" width="6" style="1" customWidth="1"/>
    <col min="4354" max="4354" width="10.5703125" style="1" customWidth="1"/>
    <col min="4355" max="4355" width="19.5703125" style="1" customWidth="1"/>
    <col min="4356" max="4356" width="35.5703125" style="1" customWidth="1"/>
    <col min="4357" max="4357" width="11.5703125" style="1" customWidth="1"/>
    <col min="4358" max="4358" width="16.5703125" style="1" customWidth="1"/>
    <col min="4359" max="4359" width="7.42578125" style="1" customWidth="1"/>
    <col min="4360" max="4360" width="16.7109375" style="1" customWidth="1"/>
    <col min="4361" max="4361" width="3.42578125" style="1" customWidth="1"/>
    <col min="4362" max="4362" width="22.5703125" style="1" customWidth="1"/>
    <col min="4363" max="4363" width="15.85546875" style="1" customWidth="1"/>
    <col min="4364" max="4364" width="16.7109375" style="1" customWidth="1"/>
    <col min="4365" max="4365" width="18.42578125" style="1" customWidth="1"/>
    <col min="4366" max="4366" width="16" style="1" customWidth="1"/>
    <col min="4367" max="4608" width="9.140625" style="1"/>
    <col min="4609" max="4609" width="6" style="1" customWidth="1"/>
    <col min="4610" max="4610" width="10.5703125" style="1" customWidth="1"/>
    <col min="4611" max="4611" width="19.5703125" style="1" customWidth="1"/>
    <col min="4612" max="4612" width="35.5703125" style="1" customWidth="1"/>
    <col min="4613" max="4613" width="11.5703125" style="1" customWidth="1"/>
    <col min="4614" max="4614" width="16.5703125" style="1" customWidth="1"/>
    <col min="4615" max="4615" width="7.42578125" style="1" customWidth="1"/>
    <col min="4616" max="4616" width="16.7109375" style="1" customWidth="1"/>
    <col min="4617" max="4617" width="3.42578125" style="1" customWidth="1"/>
    <col min="4618" max="4618" width="22.5703125" style="1" customWidth="1"/>
    <col min="4619" max="4619" width="15.85546875" style="1" customWidth="1"/>
    <col min="4620" max="4620" width="16.7109375" style="1" customWidth="1"/>
    <col min="4621" max="4621" width="18.42578125" style="1" customWidth="1"/>
    <col min="4622" max="4622" width="16" style="1" customWidth="1"/>
    <col min="4623" max="4864" width="9.140625" style="1"/>
    <col min="4865" max="4865" width="6" style="1" customWidth="1"/>
    <col min="4866" max="4866" width="10.5703125" style="1" customWidth="1"/>
    <col min="4867" max="4867" width="19.5703125" style="1" customWidth="1"/>
    <col min="4868" max="4868" width="35.5703125" style="1" customWidth="1"/>
    <col min="4869" max="4869" width="11.5703125" style="1" customWidth="1"/>
    <col min="4870" max="4870" width="16.5703125" style="1" customWidth="1"/>
    <col min="4871" max="4871" width="7.42578125" style="1" customWidth="1"/>
    <col min="4872" max="4872" width="16.7109375" style="1" customWidth="1"/>
    <col min="4873" max="4873" width="3.42578125" style="1" customWidth="1"/>
    <col min="4874" max="4874" width="22.5703125" style="1" customWidth="1"/>
    <col min="4875" max="4875" width="15.85546875" style="1" customWidth="1"/>
    <col min="4876" max="4876" width="16.7109375" style="1" customWidth="1"/>
    <col min="4877" max="4877" width="18.42578125" style="1" customWidth="1"/>
    <col min="4878" max="4878" width="16" style="1" customWidth="1"/>
    <col min="4879" max="5120" width="9.140625" style="1"/>
    <col min="5121" max="5121" width="6" style="1" customWidth="1"/>
    <col min="5122" max="5122" width="10.5703125" style="1" customWidth="1"/>
    <col min="5123" max="5123" width="19.5703125" style="1" customWidth="1"/>
    <col min="5124" max="5124" width="35.5703125" style="1" customWidth="1"/>
    <col min="5125" max="5125" width="11.5703125" style="1" customWidth="1"/>
    <col min="5126" max="5126" width="16.5703125" style="1" customWidth="1"/>
    <col min="5127" max="5127" width="7.42578125" style="1" customWidth="1"/>
    <col min="5128" max="5128" width="16.7109375" style="1" customWidth="1"/>
    <col min="5129" max="5129" width="3.42578125" style="1" customWidth="1"/>
    <col min="5130" max="5130" width="22.5703125" style="1" customWidth="1"/>
    <col min="5131" max="5131" width="15.85546875" style="1" customWidth="1"/>
    <col min="5132" max="5132" width="16.7109375" style="1" customWidth="1"/>
    <col min="5133" max="5133" width="18.42578125" style="1" customWidth="1"/>
    <col min="5134" max="5134" width="16" style="1" customWidth="1"/>
    <col min="5135" max="5376" width="9.140625" style="1"/>
    <col min="5377" max="5377" width="6" style="1" customWidth="1"/>
    <col min="5378" max="5378" width="10.5703125" style="1" customWidth="1"/>
    <col min="5379" max="5379" width="19.5703125" style="1" customWidth="1"/>
    <col min="5380" max="5380" width="35.5703125" style="1" customWidth="1"/>
    <col min="5381" max="5381" width="11.5703125" style="1" customWidth="1"/>
    <col min="5382" max="5382" width="16.5703125" style="1" customWidth="1"/>
    <col min="5383" max="5383" width="7.42578125" style="1" customWidth="1"/>
    <col min="5384" max="5384" width="16.7109375" style="1" customWidth="1"/>
    <col min="5385" max="5385" width="3.42578125" style="1" customWidth="1"/>
    <col min="5386" max="5386" width="22.5703125" style="1" customWidth="1"/>
    <col min="5387" max="5387" width="15.85546875" style="1" customWidth="1"/>
    <col min="5388" max="5388" width="16.7109375" style="1" customWidth="1"/>
    <col min="5389" max="5389" width="18.42578125" style="1" customWidth="1"/>
    <col min="5390" max="5390" width="16" style="1" customWidth="1"/>
    <col min="5391" max="5632" width="9.140625" style="1"/>
    <col min="5633" max="5633" width="6" style="1" customWidth="1"/>
    <col min="5634" max="5634" width="10.5703125" style="1" customWidth="1"/>
    <col min="5635" max="5635" width="19.5703125" style="1" customWidth="1"/>
    <col min="5636" max="5636" width="35.5703125" style="1" customWidth="1"/>
    <col min="5637" max="5637" width="11.5703125" style="1" customWidth="1"/>
    <col min="5638" max="5638" width="16.5703125" style="1" customWidth="1"/>
    <col min="5639" max="5639" width="7.42578125" style="1" customWidth="1"/>
    <col min="5640" max="5640" width="16.7109375" style="1" customWidth="1"/>
    <col min="5641" max="5641" width="3.42578125" style="1" customWidth="1"/>
    <col min="5642" max="5642" width="22.5703125" style="1" customWidth="1"/>
    <col min="5643" max="5643" width="15.85546875" style="1" customWidth="1"/>
    <col min="5644" max="5644" width="16.7109375" style="1" customWidth="1"/>
    <col min="5645" max="5645" width="18.42578125" style="1" customWidth="1"/>
    <col min="5646" max="5646" width="16" style="1" customWidth="1"/>
    <col min="5647" max="5888" width="9.140625" style="1"/>
    <col min="5889" max="5889" width="6" style="1" customWidth="1"/>
    <col min="5890" max="5890" width="10.5703125" style="1" customWidth="1"/>
    <col min="5891" max="5891" width="19.5703125" style="1" customWidth="1"/>
    <col min="5892" max="5892" width="35.5703125" style="1" customWidth="1"/>
    <col min="5893" max="5893" width="11.5703125" style="1" customWidth="1"/>
    <col min="5894" max="5894" width="16.5703125" style="1" customWidth="1"/>
    <col min="5895" max="5895" width="7.42578125" style="1" customWidth="1"/>
    <col min="5896" max="5896" width="16.7109375" style="1" customWidth="1"/>
    <col min="5897" max="5897" width="3.42578125" style="1" customWidth="1"/>
    <col min="5898" max="5898" width="22.5703125" style="1" customWidth="1"/>
    <col min="5899" max="5899" width="15.85546875" style="1" customWidth="1"/>
    <col min="5900" max="5900" width="16.7109375" style="1" customWidth="1"/>
    <col min="5901" max="5901" width="18.42578125" style="1" customWidth="1"/>
    <col min="5902" max="5902" width="16" style="1" customWidth="1"/>
    <col min="5903" max="6144" width="9.140625" style="1"/>
    <col min="6145" max="6145" width="6" style="1" customWidth="1"/>
    <col min="6146" max="6146" width="10.5703125" style="1" customWidth="1"/>
    <col min="6147" max="6147" width="19.5703125" style="1" customWidth="1"/>
    <col min="6148" max="6148" width="35.5703125" style="1" customWidth="1"/>
    <col min="6149" max="6149" width="11.5703125" style="1" customWidth="1"/>
    <col min="6150" max="6150" width="16.5703125" style="1" customWidth="1"/>
    <col min="6151" max="6151" width="7.42578125" style="1" customWidth="1"/>
    <col min="6152" max="6152" width="16.7109375" style="1" customWidth="1"/>
    <col min="6153" max="6153" width="3.42578125" style="1" customWidth="1"/>
    <col min="6154" max="6154" width="22.5703125" style="1" customWidth="1"/>
    <col min="6155" max="6155" width="15.85546875" style="1" customWidth="1"/>
    <col min="6156" max="6156" width="16.7109375" style="1" customWidth="1"/>
    <col min="6157" max="6157" width="18.42578125" style="1" customWidth="1"/>
    <col min="6158" max="6158" width="16" style="1" customWidth="1"/>
    <col min="6159" max="6400" width="9.140625" style="1"/>
    <col min="6401" max="6401" width="6" style="1" customWidth="1"/>
    <col min="6402" max="6402" width="10.5703125" style="1" customWidth="1"/>
    <col min="6403" max="6403" width="19.5703125" style="1" customWidth="1"/>
    <col min="6404" max="6404" width="35.5703125" style="1" customWidth="1"/>
    <col min="6405" max="6405" width="11.5703125" style="1" customWidth="1"/>
    <col min="6406" max="6406" width="16.5703125" style="1" customWidth="1"/>
    <col min="6407" max="6407" width="7.42578125" style="1" customWidth="1"/>
    <col min="6408" max="6408" width="16.7109375" style="1" customWidth="1"/>
    <col min="6409" max="6409" width="3.42578125" style="1" customWidth="1"/>
    <col min="6410" max="6410" width="22.5703125" style="1" customWidth="1"/>
    <col min="6411" max="6411" width="15.85546875" style="1" customWidth="1"/>
    <col min="6412" max="6412" width="16.7109375" style="1" customWidth="1"/>
    <col min="6413" max="6413" width="18.42578125" style="1" customWidth="1"/>
    <col min="6414" max="6414" width="16" style="1" customWidth="1"/>
    <col min="6415" max="6656" width="9.140625" style="1"/>
    <col min="6657" max="6657" width="6" style="1" customWidth="1"/>
    <col min="6658" max="6658" width="10.5703125" style="1" customWidth="1"/>
    <col min="6659" max="6659" width="19.5703125" style="1" customWidth="1"/>
    <col min="6660" max="6660" width="35.5703125" style="1" customWidth="1"/>
    <col min="6661" max="6661" width="11.5703125" style="1" customWidth="1"/>
    <col min="6662" max="6662" width="16.5703125" style="1" customWidth="1"/>
    <col min="6663" max="6663" width="7.42578125" style="1" customWidth="1"/>
    <col min="6664" max="6664" width="16.7109375" style="1" customWidth="1"/>
    <col min="6665" max="6665" width="3.42578125" style="1" customWidth="1"/>
    <col min="6666" max="6666" width="22.5703125" style="1" customWidth="1"/>
    <col min="6667" max="6667" width="15.85546875" style="1" customWidth="1"/>
    <col min="6668" max="6668" width="16.7109375" style="1" customWidth="1"/>
    <col min="6669" max="6669" width="18.42578125" style="1" customWidth="1"/>
    <col min="6670" max="6670" width="16" style="1" customWidth="1"/>
    <col min="6671" max="6912" width="9.140625" style="1"/>
    <col min="6913" max="6913" width="6" style="1" customWidth="1"/>
    <col min="6914" max="6914" width="10.5703125" style="1" customWidth="1"/>
    <col min="6915" max="6915" width="19.5703125" style="1" customWidth="1"/>
    <col min="6916" max="6916" width="35.5703125" style="1" customWidth="1"/>
    <col min="6917" max="6917" width="11.5703125" style="1" customWidth="1"/>
    <col min="6918" max="6918" width="16.5703125" style="1" customWidth="1"/>
    <col min="6919" max="6919" width="7.42578125" style="1" customWidth="1"/>
    <col min="6920" max="6920" width="16.7109375" style="1" customWidth="1"/>
    <col min="6921" max="6921" width="3.42578125" style="1" customWidth="1"/>
    <col min="6922" max="6922" width="22.5703125" style="1" customWidth="1"/>
    <col min="6923" max="6923" width="15.85546875" style="1" customWidth="1"/>
    <col min="6924" max="6924" width="16.7109375" style="1" customWidth="1"/>
    <col min="6925" max="6925" width="18.42578125" style="1" customWidth="1"/>
    <col min="6926" max="6926" width="16" style="1" customWidth="1"/>
    <col min="6927" max="7168" width="9.140625" style="1"/>
    <col min="7169" max="7169" width="6" style="1" customWidth="1"/>
    <col min="7170" max="7170" width="10.5703125" style="1" customWidth="1"/>
    <col min="7171" max="7171" width="19.5703125" style="1" customWidth="1"/>
    <col min="7172" max="7172" width="35.5703125" style="1" customWidth="1"/>
    <col min="7173" max="7173" width="11.5703125" style="1" customWidth="1"/>
    <col min="7174" max="7174" width="16.5703125" style="1" customWidth="1"/>
    <col min="7175" max="7175" width="7.42578125" style="1" customWidth="1"/>
    <col min="7176" max="7176" width="16.7109375" style="1" customWidth="1"/>
    <col min="7177" max="7177" width="3.42578125" style="1" customWidth="1"/>
    <col min="7178" max="7178" width="22.5703125" style="1" customWidth="1"/>
    <col min="7179" max="7179" width="15.85546875" style="1" customWidth="1"/>
    <col min="7180" max="7180" width="16.7109375" style="1" customWidth="1"/>
    <col min="7181" max="7181" width="18.42578125" style="1" customWidth="1"/>
    <col min="7182" max="7182" width="16" style="1" customWidth="1"/>
    <col min="7183" max="7424" width="9.140625" style="1"/>
    <col min="7425" max="7425" width="6" style="1" customWidth="1"/>
    <col min="7426" max="7426" width="10.5703125" style="1" customWidth="1"/>
    <col min="7427" max="7427" width="19.5703125" style="1" customWidth="1"/>
    <col min="7428" max="7428" width="35.5703125" style="1" customWidth="1"/>
    <col min="7429" max="7429" width="11.5703125" style="1" customWidth="1"/>
    <col min="7430" max="7430" width="16.5703125" style="1" customWidth="1"/>
    <col min="7431" max="7431" width="7.42578125" style="1" customWidth="1"/>
    <col min="7432" max="7432" width="16.7109375" style="1" customWidth="1"/>
    <col min="7433" max="7433" width="3.42578125" style="1" customWidth="1"/>
    <col min="7434" max="7434" width="22.5703125" style="1" customWidth="1"/>
    <col min="7435" max="7435" width="15.85546875" style="1" customWidth="1"/>
    <col min="7436" max="7436" width="16.7109375" style="1" customWidth="1"/>
    <col min="7437" max="7437" width="18.42578125" style="1" customWidth="1"/>
    <col min="7438" max="7438" width="16" style="1" customWidth="1"/>
    <col min="7439" max="7680" width="9.140625" style="1"/>
    <col min="7681" max="7681" width="6" style="1" customWidth="1"/>
    <col min="7682" max="7682" width="10.5703125" style="1" customWidth="1"/>
    <col min="7683" max="7683" width="19.5703125" style="1" customWidth="1"/>
    <col min="7684" max="7684" width="35.5703125" style="1" customWidth="1"/>
    <col min="7685" max="7685" width="11.5703125" style="1" customWidth="1"/>
    <col min="7686" max="7686" width="16.5703125" style="1" customWidth="1"/>
    <col min="7687" max="7687" width="7.42578125" style="1" customWidth="1"/>
    <col min="7688" max="7688" width="16.7109375" style="1" customWidth="1"/>
    <col min="7689" max="7689" width="3.42578125" style="1" customWidth="1"/>
    <col min="7690" max="7690" width="22.5703125" style="1" customWidth="1"/>
    <col min="7691" max="7691" width="15.85546875" style="1" customWidth="1"/>
    <col min="7692" max="7692" width="16.7109375" style="1" customWidth="1"/>
    <col min="7693" max="7693" width="18.42578125" style="1" customWidth="1"/>
    <col min="7694" max="7694" width="16" style="1" customWidth="1"/>
    <col min="7695" max="7936" width="9.140625" style="1"/>
    <col min="7937" max="7937" width="6" style="1" customWidth="1"/>
    <col min="7938" max="7938" width="10.5703125" style="1" customWidth="1"/>
    <col min="7939" max="7939" width="19.5703125" style="1" customWidth="1"/>
    <col min="7940" max="7940" width="35.5703125" style="1" customWidth="1"/>
    <col min="7941" max="7941" width="11.5703125" style="1" customWidth="1"/>
    <col min="7942" max="7942" width="16.5703125" style="1" customWidth="1"/>
    <col min="7943" max="7943" width="7.42578125" style="1" customWidth="1"/>
    <col min="7944" max="7944" width="16.7109375" style="1" customWidth="1"/>
    <col min="7945" max="7945" width="3.42578125" style="1" customWidth="1"/>
    <col min="7946" max="7946" width="22.5703125" style="1" customWidth="1"/>
    <col min="7947" max="7947" width="15.85546875" style="1" customWidth="1"/>
    <col min="7948" max="7948" width="16.7109375" style="1" customWidth="1"/>
    <col min="7949" max="7949" width="18.42578125" style="1" customWidth="1"/>
    <col min="7950" max="7950" width="16" style="1" customWidth="1"/>
    <col min="7951" max="8192" width="9.140625" style="1"/>
    <col min="8193" max="8193" width="6" style="1" customWidth="1"/>
    <col min="8194" max="8194" width="10.5703125" style="1" customWidth="1"/>
    <col min="8195" max="8195" width="19.5703125" style="1" customWidth="1"/>
    <col min="8196" max="8196" width="35.5703125" style="1" customWidth="1"/>
    <col min="8197" max="8197" width="11.5703125" style="1" customWidth="1"/>
    <col min="8198" max="8198" width="16.5703125" style="1" customWidth="1"/>
    <col min="8199" max="8199" width="7.42578125" style="1" customWidth="1"/>
    <col min="8200" max="8200" width="16.7109375" style="1" customWidth="1"/>
    <col min="8201" max="8201" width="3.42578125" style="1" customWidth="1"/>
    <col min="8202" max="8202" width="22.5703125" style="1" customWidth="1"/>
    <col min="8203" max="8203" width="15.85546875" style="1" customWidth="1"/>
    <col min="8204" max="8204" width="16.7109375" style="1" customWidth="1"/>
    <col min="8205" max="8205" width="18.42578125" style="1" customWidth="1"/>
    <col min="8206" max="8206" width="16" style="1" customWidth="1"/>
    <col min="8207" max="8448" width="9.140625" style="1"/>
    <col min="8449" max="8449" width="6" style="1" customWidth="1"/>
    <col min="8450" max="8450" width="10.5703125" style="1" customWidth="1"/>
    <col min="8451" max="8451" width="19.5703125" style="1" customWidth="1"/>
    <col min="8452" max="8452" width="35.5703125" style="1" customWidth="1"/>
    <col min="8453" max="8453" width="11.5703125" style="1" customWidth="1"/>
    <col min="8454" max="8454" width="16.5703125" style="1" customWidth="1"/>
    <col min="8455" max="8455" width="7.42578125" style="1" customWidth="1"/>
    <col min="8456" max="8456" width="16.7109375" style="1" customWidth="1"/>
    <col min="8457" max="8457" width="3.42578125" style="1" customWidth="1"/>
    <col min="8458" max="8458" width="22.5703125" style="1" customWidth="1"/>
    <col min="8459" max="8459" width="15.85546875" style="1" customWidth="1"/>
    <col min="8460" max="8460" width="16.7109375" style="1" customWidth="1"/>
    <col min="8461" max="8461" width="18.42578125" style="1" customWidth="1"/>
    <col min="8462" max="8462" width="16" style="1" customWidth="1"/>
    <col min="8463" max="8704" width="9.140625" style="1"/>
    <col min="8705" max="8705" width="6" style="1" customWidth="1"/>
    <col min="8706" max="8706" width="10.5703125" style="1" customWidth="1"/>
    <col min="8707" max="8707" width="19.5703125" style="1" customWidth="1"/>
    <col min="8708" max="8708" width="35.5703125" style="1" customWidth="1"/>
    <col min="8709" max="8709" width="11.5703125" style="1" customWidth="1"/>
    <col min="8710" max="8710" width="16.5703125" style="1" customWidth="1"/>
    <col min="8711" max="8711" width="7.42578125" style="1" customWidth="1"/>
    <col min="8712" max="8712" width="16.7109375" style="1" customWidth="1"/>
    <col min="8713" max="8713" width="3.42578125" style="1" customWidth="1"/>
    <col min="8714" max="8714" width="22.5703125" style="1" customWidth="1"/>
    <col min="8715" max="8715" width="15.85546875" style="1" customWidth="1"/>
    <col min="8716" max="8716" width="16.7109375" style="1" customWidth="1"/>
    <col min="8717" max="8717" width="18.42578125" style="1" customWidth="1"/>
    <col min="8718" max="8718" width="16" style="1" customWidth="1"/>
    <col min="8719" max="8960" width="9.140625" style="1"/>
    <col min="8961" max="8961" width="6" style="1" customWidth="1"/>
    <col min="8962" max="8962" width="10.5703125" style="1" customWidth="1"/>
    <col min="8963" max="8963" width="19.5703125" style="1" customWidth="1"/>
    <col min="8964" max="8964" width="35.5703125" style="1" customWidth="1"/>
    <col min="8965" max="8965" width="11.5703125" style="1" customWidth="1"/>
    <col min="8966" max="8966" width="16.5703125" style="1" customWidth="1"/>
    <col min="8967" max="8967" width="7.42578125" style="1" customWidth="1"/>
    <col min="8968" max="8968" width="16.7109375" style="1" customWidth="1"/>
    <col min="8969" max="8969" width="3.42578125" style="1" customWidth="1"/>
    <col min="8970" max="8970" width="22.5703125" style="1" customWidth="1"/>
    <col min="8971" max="8971" width="15.85546875" style="1" customWidth="1"/>
    <col min="8972" max="8972" width="16.7109375" style="1" customWidth="1"/>
    <col min="8973" max="8973" width="18.42578125" style="1" customWidth="1"/>
    <col min="8974" max="8974" width="16" style="1" customWidth="1"/>
    <col min="8975" max="9216" width="9.140625" style="1"/>
    <col min="9217" max="9217" width="6" style="1" customWidth="1"/>
    <col min="9218" max="9218" width="10.5703125" style="1" customWidth="1"/>
    <col min="9219" max="9219" width="19.5703125" style="1" customWidth="1"/>
    <col min="9220" max="9220" width="35.5703125" style="1" customWidth="1"/>
    <col min="9221" max="9221" width="11.5703125" style="1" customWidth="1"/>
    <col min="9222" max="9222" width="16.5703125" style="1" customWidth="1"/>
    <col min="9223" max="9223" width="7.42578125" style="1" customWidth="1"/>
    <col min="9224" max="9224" width="16.7109375" style="1" customWidth="1"/>
    <col min="9225" max="9225" width="3.42578125" style="1" customWidth="1"/>
    <col min="9226" max="9226" width="22.5703125" style="1" customWidth="1"/>
    <col min="9227" max="9227" width="15.85546875" style="1" customWidth="1"/>
    <col min="9228" max="9228" width="16.7109375" style="1" customWidth="1"/>
    <col min="9229" max="9229" width="18.42578125" style="1" customWidth="1"/>
    <col min="9230" max="9230" width="16" style="1" customWidth="1"/>
    <col min="9231" max="9472" width="9.140625" style="1"/>
    <col min="9473" max="9473" width="6" style="1" customWidth="1"/>
    <col min="9474" max="9474" width="10.5703125" style="1" customWidth="1"/>
    <col min="9475" max="9475" width="19.5703125" style="1" customWidth="1"/>
    <col min="9476" max="9476" width="35.5703125" style="1" customWidth="1"/>
    <col min="9477" max="9477" width="11.5703125" style="1" customWidth="1"/>
    <col min="9478" max="9478" width="16.5703125" style="1" customWidth="1"/>
    <col min="9479" max="9479" width="7.42578125" style="1" customWidth="1"/>
    <col min="9480" max="9480" width="16.7109375" style="1" customWidth="1"/>
    <col min="9481" max="9481" width="3.42578125" style="1" customWidth="1"/>
    <col min="9482" max="9482" width="22.5703125" style="1" customWidth="1"/>
    <col min="9483" max="9483" width="15.85546875" style="1" customWidth="1"/>
    <col min="9484" max="9484" width="16.7109375" style="1" customWidth="1"/>
    <col min="9485" max="9485" width="18.42578125" style="1" customWidth="1"/>
    <col min="9486" max="9486" width="16" style="1" customWidth="1"/>
    <col min="9487" max="9728" width="9.140625" style="1"/>
    <col min="9729" max="9729" width="6" style="1" customWidth="1"/>
    <col min="9730" max="9730" width="10.5703125" style="1" customWidth="1"/>
    <col min="9731" max="9731" width="19.5703125" style="1" customWidth="1"/>
    <col min="9732" max="9732" width="35.5703125" style="1" customWidth="1"/>
    <col min="9733" max="9733" width="11.5703125" style="1" customWidth="1"/>
    <col min="9734" max="9734" width="16.5703125" style="1" customWidth="1"/>
    <col min="9735" max="9735" width="7.42578125" style="1" customWidth="1"/>
    <col min="9736" max="9736" width="16.7109375" style="1" customWidth="1"/>
    <col min="9737" max="9737" width="3.42578125" style="1" customWidth="1"/>
    <col min="9738" max="9738" width="22.5703125" style="1" customWidth="1"/>
    <col min="9739" max="9739" width="15.85546875" style="1" customWidth="1"/>
    <col min="9740" max="9740" width="16.7109375" style="1" customWidth="1"/>
    <col min="9741" max="9741" width="18.42578125" style="1" customWidth="1"/>
    <col min="9742" max="9742" width="16" style="1" customWidth="1"/>
    <col min="9743" max="9984" width="9.140625" style="1"/>
    <col min="9985" max="9985" width="6" style="1" customWidth="1"/>
    <col min="9986" max="9986" width="10.5703125" style="1" customWidth="1"/>
    <col min="9987" max="9987" width="19.5703125" style="1" customWidth="1"/>
    <col min="9988" max="9988" width="35.5703125" style="1" customWidth="1"/>
    <col min="9989" max="9989" width="11.5703125" style="1" customWidth="1"/>
    <col min="9990" max="9990" width="16.5703125" style="1" customWidth="1"/>
    <col min="9991" max="9991" width="7.42578125" style="1" customWidth="1"/>
    <col min="9992" max="9992" width="16.7109375" style="1" customWidth="1"/>
    <col min="9993" max="9993" width="3.42578125" style="1" customWidth="1"/>
    <col min="9994" max="9994" width="22.5703125" style="1" customWidth="1"/>
    <col min="9995" max="9995" width="15.85546875" style="1" customWidth="1"/>
    <col min="9996" max="9996" width="16.7109375" style="1" customWidth="1"/>
    <col min="9997" max="9997" width="18.42578125" style="1" customWidth="1"/>
    <col min="9998" max="9998" width="16" style="1" customWidth="1"/>
    <col min="9999" max="10240" width="9.140625" style="1"/>
    <col min="10241" max="10241" width="6" style="1" customWidth="1"/>
    <col min="10242" max="10242" width="10.5703125" style="1" customWidth="1"/>
    <col min="10243" max="10243" width="19.5703125" style="1" customWidth="1"/>
    <col min="10244" max="10244" width="35.5703125" style="1" customWidth="1"/>
    <col min="10245" max="10245" width="11.5703125" style="1" customWidth="1"/>
    <col min="10246" max="10246" width="16.5703125" style="1" customWidth="1"/>
    <col min="10247" max="10247" width="7.42578125" style="1" customWidth="1"/>
    <col min="10248" max="10248" width="16.7109375" style="1" customWidth="1"/>
    <col min="10249" max="10249" width="3.42578125" style="1" customWidth="1"/>
    <col min="10250" max="10250" width="22.5703125" style="1" customWidth="1"/>
    <col min="10251" max="10251" width="15.85546875" style="1" customWidth="1"/>
    <col min="10252" max="10252" width="16.7109375" style="1" customWidth="1"/>
    <col min="10253" max="10253" width="18.42578125" style="1" customWidth="1"/>
    <col min="10254" max="10254" width="16" style="1" customWidth="1"/>
    <col min="10255" max="10496" width="9.140625" style="1"/>
    <col min="10497" max="10497" width="6" style="1" customWidth="1"/>
    <col min="10498" max="10498" width="10.5703125" style="1" customWidth="1"/>
    <col min="10499" max="10499" width="19.5703125" style="1" customWidth="1"/>
    <col min="10500" max="10500" width="35.5703125" style="1" customWidth="1"/>
    <col min="10501" max="10501" width="11.5703125" style="1" customWidth="1"/>
    <col min="10502" max="10502" width="16.5703125" style="1" customWidth="1"/>
    <col min="10503" max="10503" width="7.42578125" style="1" customWidth="1"/>
    <col min="10504" max="10504" width="16.7109375" style="1" customWidth="1"/>
    <col min="10505" max="10505" width="3.42578125" style="1" customWidth="1"/>
    <col min="10506" max="10506" width="22.5703125" style="1" customWidth="1"/>
    <col min="10507" max="10507" width="15.85546875" style="1" customWidth="1"/>
    <col min="10508" max="10508" width="16.7109375" style="1" customWidth="1"/>
    <col min="10509" max="10509" width="18.42578125" style="1" customWidth="1"/>
    <col min="10510" max="10510" width="16" style="1" customWidth="1"/>
    <col min="10511" max="10752" width="9.140625" style="1"/>
    <col min="10753" max="10753" width="6" style="1" customWidth="1"/>
    <col min="10754" max="10754" width="10.5703125" style="1" customWidth="1"/>
    <col min="10755" max="10755" width="19.5703125" style="1" customWidth="1"/>
    <col min="10756" max="10756" width="35.5703125" style="1" customWidth="1"/>
    <col min="10757" max="10757" width="11.5703125" style="1" customWidth="1"/>
    <col min="10758" max="10758" width="16.5703125" style="1" customWidth="1"/>
    <col min="10759" max="10759" width="7.42578125" style="1" customWidth="1"/>
    <col min="10760" max="10760" width="16.7109375" style="1" customWidth="1"/>
    <col min="10761" max="10761" width="3.42578125" style="1" customWidth="1"/>
    <col min="10762" max="10762" width="22.5703125" style="1" customWidth="1"/>
    <col min="10763" max="10763" width="15.85546875" style="1" customWidth="1"/>
    <col min="10764" max="10764" width="16.7109375" style="1" customWidth="1"/>
    <col min="10765" max="10765" width="18.42578125" style="1" customWidth="1"/>
    <col min="10766" max="10766" width="16" style="1" customWidth="1"/>
    <col min="10767" max="11008" width="9.140625" style="1"/>
    <col min="11009" max="11009" width="6" style="1" customWidth="1"/>
    <col min="11010" max="11010" width="10.5703125" style="1" customWidth="1"/>
    <col min="11011" max="11011" width="19.5703125" style="1" customWidth="1"/>
    <col min="11012" max="11012" width="35.5703125" style="1" customWidth="1"/>
    <col min="11013" max="11013" width="11.5703125" style="1" customWidth="1"/>
    <col min="11014" max="11014" width="16.5703125" style="1" customWidth="1"/>
    <col min="11015" max="11015" width="7.42578125" style="1" customWidth="1"/>
    <col min="11016" max="11016" width="16.7109375" style="1" customWidth="1"/>
    <col min="11017" max="11017" width="3.42578125" style="1" customWidth="1"/>
    <col min="11018" max="11018" width="22.5703125" style="1" customWidth="1"/>
    <col min="11019" max="11019" width="15.85546875" style="1" customWidth="1"/>
    <col min="11020" max="11020" width="16.7109375" style="1" customWidth="1"/>
    <col min="11021" max="11021" width="18.42578125" style="1" customWidth="1"/>
    <col min="11022" max="11022" width="16" style="1" customWidth="1"/>
    <col min="11023" max="11264" width="9.140625" style="1"/>
    <col min="11265" max="11265" width="6" style="1" customWidth="1"/>
    <col min="11266" max="11266" width="10.5703125" style="1" customWidth="1"/>
    <col min="11267" max="11267" width="19.5703125" style="1" customWidth="1"/>
    <col min="11268" max="11268" width="35.5703125" style="1" customWidth="1"/>
    <col min="11269" max="11269" width="11.5703125" style="1" customWidth="1"/>
    <col min="11270" max="11270" width="16.5703125" style="1" customWidth="1"/>
    <col min="11271" max="11271" width="7.42578125" style="1" customWidth="1"/>
    <col min="11272" max="11272" width="16.7109375" style="1" customWidth="1"/>
    <col min="11273" max="11273" width="3.42578125" style="1" customWidth="1"/>
    <col min="11274" max="11274" width="22.5703125" style="1" customWidth="1"/>
    <col min="11275" max="11275" width="15.85546875" style="1" customWidth="1"/>
    <col min="11276" max="11276" width="16.7109375" style="1" customWidth="1"/>
    <col min="11277" max="11277" width="18.42578125" style="1" customWidth="1"/>
    <col min="11278" max="11278" width="16" style="1" customWidth="1"/>
    <col min="11279" max="11520" width="9.140625" style="1"/>
    <col min="11521" max="11521" width="6" style="1" customWidth="1"/>
    <col min="11522" max="11522" width="10.5703125" style="1" customWidth="1"/>
    <col min="11523" max="11523" width="19.5703125" style="1" customWidth="1"/>
    <col min="11524" max="11524" width="35.5703125" style="1" customWidth="1"/>
    <col min="11525" max="11525" width="11.5703125" style="1" customWidth="1"/>
    <col min="11526" max="11526" width="16.5703125" style="1" customWidth="1"/>
    <col min="11527" max="11527" width="7.42578125" style="1" customWidth="1"/>
    <col min="11528" max="11528" width="16.7109375" style="1" customWidth="1"/>
    <col min="11529" max="11529" width="3.42578125" style="1" customWidth="1"/>
    <col min="11530" max="11530" width="22.5703125" style="1" customWidth="1"/>
    <col min="11531" max="11531" width="15.85546875" style="1" customWidth="1"/>
    <col min="11532" max="11532" width="16.7109375" style="1" customWidth="1"/>
    <col min="11533" max="11533" width="18.42578125" style="1" customWidth="1"/>
    <col min="11534" max="11534" width="16" style="1" customWidth="1"/>
    <col min="11535" max="11776" width="9.140625" style="1"/>
    <col min="11777" max="11777" width="6" style="1" customWidth="1"/>
    <col min="11778" max="11778" width="10.5703125" style="1" customWidth="1"/>
    <col min="11779" max="11779" width="19.5703125" style="1" customWidth="1"/>
    <col min="11780" max="11780" width="35.5703125" style="1" customWidth="1"/>
    <col min="11781" max="11781" width="11.5703125" style="1" customWidth="1"/>
    <col min="11782" max="11782" width="16.5703125" style="1" customWidth="1"/>
    <col min="11783" max="11783" width="7.42578125" style="1" customWidth="1"/>
    <col min="11784" max="11784" width="16.7109375" style="1" customWidth="1"/>
    <col min="11785" max="11785" width="3.42578125" style="1" customWidth="1"/>
    <col min="11786" max="11786" width="22.5703125" style="1" customWidth="1"/>
    <col min="11787" max="11787" width="15.85546875" style="1" customWidth="1"/>
    <col min="11788" max="11788" width="16.7109375" style="1" customWidth="1"/>
    <col min="11789" max="11789" width="18.42578125" style="1" customWidth="1"/>
    <col min="11790" max="11790" width="16" style="1" customWidth="1"/>
    <col min="11791" max="12032" width="9.140625" style="1"/>
    <col min="12033" max="12033" width="6" style="1" customWidth="1"/>
    <col min="12034" max="12034" width="10.5703125" style="1" customWidth="1"/>
    <col min="12035" max="12035" width="19.5703125" style="1" customWidth="1"/>
    <col min="12036" max="12036" width="35.5703125" style="1" customWidth="1"/>
    <col min="12037" max="12037" width="11.5703125" style="1" customWidth="1"/>
    <col min="12038" max="12038" width="16.5703125" style="1" customWidth="1"/>
    <col min="12039" max="12039" width="7.42578125" style="1" customWidth="1"/>
    <col min="12040" max="12040" width="16.7109375" style="1" customWidth="1"/>
    <col min="12041" max="12041" width="3.42578125" style="1" customWidth="1"/>
    <col min="12042" max="12042" width="22.5703125" style="1" customWidth="1"/>
    <col min="12043" max="12043" width="15.85546875" style="1" customWidth="1"/>
    <col min="12044" max="12044" width="16.7109375" style="1" customWidth="1"/>
    <col min="12045" max="12045" width="18.42578125" style="1" customWidth="1"/>
    <col min="12046" max="12046" width="16" style="1" customWidth="1"/>
    <col min="12047" max="12288" width="9.140625" style="1"/>
    <col min="12289" max="12289" width="6" style="1" customWidth="1"/>
    <col min="12290" max="12290" width="10.5703125" style="1" customWidth="1"/>
    <col min="12291" max="12291" width="19.5703125" style="1" customWidth="1"/>
    <col min="12292" max="12292" width="35.5703125" style="1" customWidth="1"/>
    <col min="12293" max="12293" width="11.5703125" style="1" customWidth="1"/>
    <col min="12294" max="12294" width="16.5703125" style="1" customWidth="1"/>
    <col min="12295" max="12295" width="7.42578125" style="1" customWidth="1"/>
    <col min="12296" max="12296" width="16.7109375" style="1" customWidth="1"/>
    <col min="12297" max="12297" width="3.42578125" style="1" customWidth="1"/>
    <col min="12298" max="12298" width="22.5703125" style="1" customWidth="1"/>
    <col min="12299" max="12299" width="15.85546875" style="1" customWidth="1"/>
    <col min="12300" max="12300" width="16.7109375" style="1" customWidth="1"/>
    <col min="12301" max="12301" width="18.42578125" style="1" customWidth="1"/>
    <col min="12302" max="12302" width="16" style="1" customWidth="1"/>
    <col min="12303" max="12544" width="9.140625" style="1"/>
    <col min="12545" max="12545" width="6" style="1" customWidth="1"/>
    <col min="12546" max="12546" width="10.5703125" style="1" customWidth="1"/>
    <col min="12547" max="12547" width="19.5703125" style="1" customWidth="1"/>
    <col min="12548" max="12548" width="35.5703125" style="1" customWidth="1"/>
    <col min="12549" max="12549" width="11.5703125" style="1" customWidth="1"/>
    <col min="12550" max="12550" width="16.5703125" style="1" customWidth="1"/>
    <col min="12551" max="12551" width="7.42578125" style="1" customWidth="1"/>
    <col min="12552" max="12552" width="16.7109375" style="1" customWidth="1"/>
    <col min="12553" max="12553" width="3.42578125" style="1" customWidth="1"/>
    <col min="12554" max="12554" width="22.5703125" style="1" customWidth="1"/>
    <col min="12555" max="12555" width="15.85546875" style="1" customWidth="1"/>
    <col min="12556" max="12556" width="16.7109375" style="1" customWidth="1"/>
    <col min="12557" max="12557" width="18.42578125" style="1" customWidth="1"/>
    <col min="12558" max="12558" width="16" style="1" customWidth="1"/>
    <col min="12559" max="12800" width="9.140625" style="1"/>
    <col min="12801" max="12801" width="6" style="1" customWidth="1"/>
    <col min="12802" max="12802" width="10.5703125" style="1" customWidth="1"/>
    <col min="12803" max="12803" width="19.5703125" style="1" customWidth="1"/>
    <col min="12804" max="12804" width="35.5703125" style="1" customWidth="1"/>
    <col min="12805" max="12805" width="11.5703125" style="1" customWidth="1"/>
    <col min="12806" max="12806" width="16.5703125" style="1" customWidth="1"/>
    <col min="12807" max="12807" width="7.42578125" style="1" customWidth="1"/>
    <col min="12808" max="12808" width="16.7109375" style="1" customWidth="1"/>
    <col min="12809" max="12809" width="3.42578125" style="1" customWidth="1"/>
    <col min="12810" max="12810" width="22.5703125" style="1" customWidth="1"/>
    <col min="12811" max="12811" width="15.85546875" style="1" customWidth="1"/>
    <col min="12812" max="12812" width="16.7109375" style="1" customWidth="1"/>
    <col min="12813" max="12813" width="18.42578125" style="1" customWidth="1"/>
    <col min="12814" max="12814" width="16" style="1" customWidth="1"/>
    <col min="12815" max="13056" width="9.140625" style="1"/>
    <col min="13057" max="13057" width="6" style="1" customWidth="1"/>
    <col min="13058" max="13058" width="10.5703125" style="1" customWidth="1"/>
    <col min="13059" max="13059" width="19.5703125" style="1" customWidth="1"/>
    <col min="13060" max="13060" width="35.5703125" style="1" customWidth="1"/>
    <col min="13061" max="13061" width="11.5703125" style="1" customWidth="1"/>
    <col min="13062" max="13062" width="16.5703125" style="1" customWidth="1"/>
    <col min="13063" max="13063" width="7.42578125" style="1" customWidth="1"/>
    <col min="13064" max="13064" width="16.7109375" style="1" customWidth="1"/>
    <col min="13065" max="13065" width="3.42578125" style="1" customWidth="1"/>
    <col min="13066" max="13066" width="22.5703125" style="1" customWidth="1"/>
    <col min="13067" max="13067" width="15.85546875" style="1" customWidth="1"/>
    <col min="13068" max="13068" width="16.7109375" style="1" customWidth="1"/>
    <col min="13069" max="13069" width="18.42578125" style="1" customWidth="1"/>
    <col min="13070" max="13070" width="16" style="1" customWidth="1"/>
    <col min="13071" max="13312" width="9.140625" style="1"/>
    <col min="13313" max="13313" width="6" style="1" customWidth="1"/>
    <col min="13314" max="13314" width="10.5703125" style="1" customWidth="1"/>
    <col min="13315" max="13315" width="19.5703125" style="1" customWidth="1"/>
    <col min="13316" max="13316" width="35.5703125" style="1" customWidth="1"/>
    <col min="13317" max="13317" width="11.5703125" style="1" customWidth="1"/>
    <col min="13318" max="13318" width="16.5703125" style="1" customWidth="1"/>
    <col min="13319" max="13319" width="7.42578125" style="1" customWidth="1"/>
    <col min="13320" max="13320" width="16.7109375" style="1" customWidth="1"/>
    <col min="13321" max="13321" width="3.42578125" style="1" customWidth="1"/>
    <col min="13322" max="13322" width="22.5703125" style="1" customWidth="1"/>
    <col min="13323" max="13323" width="15.85546875" style="1" customWidth="1"/>
    <col min="13324" max="13324" width="16.7109375" style="1" customWidth="1"/>
    <col min="13325" max="13325" width="18.42578125" style="1" customWidth="1"/>
    <col min="13326" max="13326" width="16" style="1" customWidth="1"/>
    <col min="13327" max="13568" width="9.140625" style="1"/>
    <col min="13569" max="13569" width="6" style="1" customWidth="1"/>
    <col min="13570" max="13570" width="10.5703125" style="1" customWidth="1"/>
    <col min="13571" max="13571" width="19.5703125" style="1" customWidth="1"/>
    <col min="13572" max="13572" width="35.5703125" style="1" customWidth="1"/>
    <col min="13573" max="13573" width="11.5703125" style="1" customWidth="1"/>
    <col min="13574" max="13574" width="16.5703125" style="1" customWidth="1"/>
    <col min="13575" max="13575" width="7.42578125" style="1" customWidth="1"/>
    <col min="13576" max="13576" width="16.7109375" style="1" customWidth="1"/>
    <col min="13577" max="13577" width="3.42578125" style="1" customWidth="1"/>
    <col min="13578" max="13578" width="22.5703125" style="1" customWidth="1"/>
    <col min="13579" max="13579" width="15.85546875" style="1" customWidth="1"/>
    <col min="13580" max="13580" width="16.7109375" style="1" customWidth="1"/>
    <col min="13581" max="13581" width="18.42578125" style="1" customWidth="1"/>
    <col min="13582" max="13582" width="16" style="1" customWidth="1"/>
    <col min="13583" max="13824" width="9.140625" style="1"/>
    <col min="13825" max="13825" width="6" style="1" customWidth="1"/>
    <col min="13826" max="13826" width="10.5703125" style="1" customWidth="1"/>
    <col min="13827" max="13827" width="19.5703125" style="1" customWidth="1"/>
    <col min="13828" max="13828" width="35.5703125" style="1" customWidth="1"/>
    <col min="13829" max="13829" width="11.5703125" style="1" customWidth="1"/>
    <col min="13830" max="13830" width="16.5703125" style="1" customWidth="1"/>
    <col min="13831" max="13831" width="7.42578125" style="1" customWidth="1"/>
    <col min="13832" max="13832" width="16.7109375" style="1" customWidth="1"/>
    <col min="13833" max="13833" width="3.42578125" style="1" customWidth="1"/>
    <col min="13834" max="13834" width="22.5703125" style="1" customWidth="1"/>
    <col min="13835" max="13835" width="15.85546875" style="1" customWidth="1"/>
    <col min="13836" max="13836" width="16.7109375" style="1" customWidth="1"/>
    <col min="13837" max="13837" width="18.42578125" style="1" customWidth="1"/>
    <col min="13838" max="13838" width="16" style="1" customWidth="1"/>
    <col min="13839" max="14080" width="9.140625" style="1"/>
    <col min="14081" max="14081" width="6" style="1" customWidth="1"/>
    <col min="14082" max="14082" width="10.5703125" style="1" customWidth="1"/>
    <col min="14083" max="14083" width="19.5703125" style="1" customWidth="1"/>
    <col min="14084" max="14084" width="35.5703125" style="1" customWidth="1"/>
    <col min="14085" max="14085" width="11.5703125" style="1" customWidth="1"/>
    <col min="14086" max="14086" width="16.5703125" style="1" customWidth="1"/>
    <col min="14087" max="14087" width="7.42578125" style="1" customWidth="1"/>
    <col min="14088" max="14088" width="16.7109375" style="1" customWidth="1"/>
    <col min="14089" max="14089" width="3.42578125" style="1" customWidth="1"/>
    <col min="14090" max="14090" width="22.5703125" style="1" customWidth="1"/>
    <col min="14091" max="14091" width="15.85546875" style="1" customWidth="1"/>
    <col min="14092" max="14092" width="16.7109375" style="1" customWidth="1"/>
    <col min="14093" max="14093" width="18.42578125" style="1" customWidth="1"/>
    <col min="14094" max="14094" width="16" style="1" customWidth="1"/>
    <col min="14095" max="14336" width="9.140625" style="1"/>
    <col min="14337" max="14337" width="6" style="1" customWidth="1"/>
    <col min="14338" max="14338" width="10.5703125" style="1" customWidth="1"/>
    <col min="14339" max="14339" width="19.5703125" style="1" customWidth="1"/>
    <col min="14340" max="14340" width="35.5703125" style="1" customWidth="1"/>
    <col min="14341" max="14341" width="11.5703125" style="1" customWidth="1"/>
    <col min="14342" max="14342" width="16.5703125" style="1" customWidth="1"/>
    <col min="14343" max="14343" width="7.42578125" style="1" customWidth="1"/>
    <col min="14344" max="14344" width="16.7109375" style="1" customWidth="1"/>
    <col min="14345" max="14345" width="3.42578125" style="1" customWidth="1"/>
    <col min="14346" max="14346" width="22.5703125" style="1" customWidth="1"/>
    <col min="14347" max="14347" width="15.85546875" style="1" customWidth="1"/>
    <col min="14348" max="14348" width="16.7109375" style="1" customWidth="1"/>
    <col min="14349" max="14349" width="18.42578125" style="1" customWidth="1"/>
    <col min="14350" max="14350" width="16" style="1" customWidth="1"/>
    <col min="14351" max="14592" width="9.140625" style="1"/>
    <col min="14593" max="14593" width="6" style="1" customWidth="1"/>
    <col min="14594" max="14594" width="10.5703125" style="1" customWidth="1"/>
    <col min="14595" max="14595" width="19.5703125" style="1" customWidth="1"/>
    <col min="14596" max="14596" width="35.5703125" style="1" customWidth="1"/>
    <col min="14597" max="14597" width="11.5703125" style="1" customWidth="1"/>
    <col min="14598" max="14598" width="16.5703125" style="1" customWidth="1"/>
    <col min="14599" max="14599" width="7.42578125" style="1" customWidth="1"/>
    <col min="14600" max="14600" width="16.7109375" style="1" customWidth="1"/>
    <col min="14601" max="14601" width="3.42578125" style="1" customWidth="1"/>
    <col min="14602" max="14602" width="22.5703125" style="1" customWidth="1"/>
    <col min="14603" max="14603" width="15.85546875" style="1" customWidth="1"/>
    <col min="14604" max="14604" width="16.7109375" style="1" customWidth="1"/>
    <col min="14605" max="14605" width="18.42578125" style="1" customWidth="1"/>
    <col min="14606" max="14606" width="16" style="1" customWidth="1"/>
    <col min="14607" max="14848" width="9.140625" style="1"/>
    <col min="14849" max="14849" width="6" style="1" customWidth="1"/>
    <col min="14850" max="14850" width="10.5703125" style="1" customWidth="1"/>
    <col min="14851" max="14851" width="19.5703125" style="1" customWidth="1"/>
    <col min="14852" max="14852" width="35.5703125" style="1" customWidth="1"/>
    <col min="14853" max="14853" width="11.5703125" style="1" customWidth="1"/>
    <col min="14854" max="14854" width="16.5703125" style="1" customWidth="1"/>
    <col min="14855" max="14855" width="7.42578125" style="1" customWidth="1"/>
    <col min="14856" max="14856" width="16.7109375" style="1" customWidth="1"/>
    <col min="14857" max="14857" width="3.42578125" style="1" customWidth="1"/>
    <col min="14858" max="14858" width="22.5703125" style="1" customWidth="1"/>
    <col min="14859" max="14859" width="15.85546875" style="1" customWidth="1"/>
    <col min="14860" max="14860" width="16.7109375" style="1" customWidth="1"/>
    <col min="14861" max="14861" width="18.42578125" style="1" customWidth="1"/>
    <col min="14862" max="14862" width="16" style="1" customWidth="1"/>
    <col min="14863" max="15104" width="9.140625" style="1"/>
    <col min="15105" max="15105" width="6" style="1" customWidth="1"/>
    <col min="15106" max="15106" width="10.5703125" style="1" customWidth="1"/>
    <col min="15107" max="15107" width="19.5703125" style="1" customWidth="1"/>
    <col min="15108" max="15108" width="35.5703125" style="1" customWidth="1"/>
    <col min="15109" max="15109" width="11.5703125" style="1" customWidth="1"/>
    <col min="15110" max="15110" width="16.5703125" style="1" customWidth="1"/>
    <col min="15111" max="15111" width="7.42578125" style="1" customWidth="1"/>
    <col min="15112" max="15112" width="16.7109375" style="1" customWidth="1"/>
    <col min="15113" max="15113" width="3.42578125" style="1" customWidth="1"/>
    <col min="15114" max="15114" width="22.5703125" style="1" customWidth="1"/>
    <col min="15115" max="15115" width="15.85546875" style="1" customWidth="1"/>
    <col min="15116" max="15116" width="16.7109375" style="1" customWidth="1"/>
    <col min="15117" max="15117" width="18.42578125" style="1" customWidth="1"/>
    <col min="15118" max="15118" width="16" style="1" customWidth="1"/>
    <col min="15119" max="15360" width="9.140625" style="1"/>
    <col min="15361" max="15361" width="6" style="1" customWidth="1"/>
    <col min="15362" max="15362" width="10.5703125" style="1" customWidth="1"/>
    <col min="15363" max="15363" width="19.5703125" style="1" customWidth="1"/>
    <col min="15364" max="15364" width="35.5703125" style="1" customWidth="1"/>
    <col min="15365" max="15365" width="11.5703125" style="1" customWidth="1"/>
    <col min="15366" max="15366" width="16.5703125" style="1" customWidth="1"/>
    <col min="15367" max="15367" width="7.42578125" style="1" customWidth="1"/>
    <col min="15368" max="15368" width="16.7109375" style="1" customWidth="1"/>
    <col min="15369" max="15369" width="3.42578125" style="1" customWidth="1"/>
    <col min="15370" max="15370" width="22.5703125" style="1" customWidth="1"/>
    <col min="15371" max="15371" width="15.85546875" style="1" customWidth="1"/>
    <col min="15372" max="15372" width="16.7109375" style="1" customWidth="1"/>
    <col min="15373" max="15373" width="18.42578125" style="1" customWidth="1"/>
    <col min="15374" max="15374" width="16" style="1" customWidth="1"/>
    <col min="15375" max="15616" width="9.140625" style="1"/>
    <col min="15617" max="15617" width="6" style="1" customWidth="1"/>
    <col min="15618" max="15618" width="10.5703125" style="1" customWidth="1"/>
    <col min="15619" max="15619" width="19.5703125" style="1" customWidth="1"/>
    <col min="15620" max="15620" width="35.5703125" style="1" customWidth="1"/>
    <col min="15621" max="15621" width="11.5703125" style="1" customWidth="1"/>
    <col min="15622" max="15622" width="16.5703125" style="1" customWidth="1"/>
    <col min="15623" max="15623" width="7.42578125" style="1" customWidth="1"/>
    <col min="15624" max="15624" width="16.7109375" style="1" customWidth="1"/>
    <col min="15625" max="15625" width="3.42578125" style="1" customWidth="1"/>
    <col min="15626" max="15626" width="22.5703125" style="1" customWidth="1"/>
    <col min="15627" max="15627" width="15.85546875" style="1" customWidth="1"/>
    <col min="15628" max="15628" width="16.7109375" style="1" customWidth="1"/>
    <col min="15629" max="15629" width="18.42578125" style="1" customWidth="1"/>
    <col min="15630" max="15630" width="16" style="1" customWidth="1"/>
    <col min="15631" max="15872" width="9.140625" style="1"/>
    <col min="15873" max="15873" width="6" style="1" customWidth="1"/>
    <col min="15874" max="15874" width="10.5703125" style="1" customWidth="1"/>
    <col min="15875" max="15875" width="19.5703125" style="1" customWidth="1"/>
    <col min="15876" max="15876" width="35.5703125" style="1" customWidth="1"/>
    <col min="15877" max="15877" width="11.5703125" style="1" customWidth="1"/>
    <col min="15878" max="15878" width="16.5703125" style="1" customWidth="1"/>
    <col min="15879" max="15879" width="7.42578125" style="1" customWidth="1"/>
    <col min="15880" max="15880" width="16.7109375" style="1" customWidth="1"/>
    <col min="15881" max="15881" width="3.42578125" style="1" customWidth="1"/>
    <col min="15882" max="15882" width="22.5703125" style="1" customWidth="1"/>
    <col min="15883" max="15883" width="15.85546875" style="1" customWidth="1"/>
    <col min="15884" max="15884" width="16.7109375" style="1" customWidth="1"/>
    <col min="15885" max="15885" width="18.42578125" style="1" customWidth="1"/>
    <col min="15886" max="15886" width="16" style="1" customWidth="1"/>
    <col min="15887" max="16128" width="9.140625" style="1"/>
    <col min="16129" max="16129" width="6" style="1" customWidth="1"/>
    <col min="16130" max="16130" width="10.5703125" style="1" customWidth="1"/>
    <col min="16131" max="16131" width="19.5703125" style="1" customWidth="1"/>
    <col min="16132" max="16132" width="35.5703125" style="1" customWidth="1"/>
    <col min="16133" max="16133" width="11.5703125" style="1" customWidth="1"/>
    <col min="16134" max="16134" width="16.5703125" style="1" customWidth="1"/>
    <col min="16135" max="16135" width="7.42578125" style="1" customWidth="1"/>
    <col min="16136" max="16136" width="16.7109375" style="1" customWidth="1"/>
    <col min="16137" max="16137" width="3.42578125" style="1" customWidth="1"/>
    <col min="16138" max="16138" width="22.5703125" style="1" customWidth="1"/>
    <col min="16139" max="16139" width="15.85546875" style="1" customWidth="1"/>
    <col min="16140" max="16140" width="16.7109375" style="1" customWidth="1"/>
    <col min="16141" max="16141" width="18.42578125" style="1" customWidth="1"/>
    <col min="16142" max="16142" width="16" style="1" customWidth="1"/>
    <col min="16143" max="16384" width="9.140625" style="1"/>
  </cols>
  <sheetData>
    <row r="1" spans="2:13" ht="9" customHeight="1" x14ac:dyDescent="0.25"/>
    <row r="2" spans="2:13" s="2" customFormat="1" ht="18" x14ac:dyDescent="0.25">
      <c r="B2" s="3" t="s">
        <v>0</v>
      </c>
      <c r="C2" s="210" t="s">
        <v>130</v>
      </c>
      <c r="D2" s="210"/>
    </row>
    <row r="3" spans="2:13" s="2" customFormat="1" ht="12" customHeight="1" x14ac:dyDescent="0.25">
      <c r="B3" s="3"/>
      <c r="C3" s="182"/>
      <c r="D3" s="182"/>
    </row>
    <row r="4" spans="2:13" s="4" customFormat="1" ht="18" x14ac:dyDescent="0.25">
      <c r="B4" s="5" t="s">
        <v>1</v>
      </c>
      <c r="C4" s="6"/>
      <c r="D4" s="6"/>
      <c r="E4" s="6"/>
      <c r="F4" s="6"/>
      <c r="G4" s="6"/>
      <c r="H4" s="6"/>
    </row>
    <row r="5" spans="2:13" s="7" customFormat="1" ht="12" customHeight="1" thickBot="1" x14ac:dyDescent="0.25"/>
    <row r="6" spans="2:13" s="8" customFormat="1" ht="17.25" customHeight="1" thickBot="1" x14ac:dyDescent="0.3">
      <c r="B6" s="211" t="s">
        <v>2</v>
      </c>
      <c r="C6" s="211"/>
      <c r="D6" s="211"/>
      <c r="E6" s="211"/>
      <c r="G6" s="212" t="s">
        <v>3</v>
      </c>
      <c r="H6" s="213"/>
      <c r="I6" s="213"/>
      <c r="J6" s="213"/>
      <c r="K6" s="213"/>
      <c r="L6" s="9" t="s">
        <v>4</v>
      </c>
      <c r="M6" s="10" t="s">
        <v>105</v>
      </c>
    </row>
    <row r="7" spans="2:13" s="7" customFormat="1" ht="12.75" x14ac:dyDescent="0.2">
      <c r="B7" s="214" t="s">
        <v>5</v>
      </c>
      <c r="C7" s="215"/>
      <c r="D7" s="215"/>
      <c r="E7" s="11">
        <v>4130.6000000000004</v>
      </c>
      <c r="G7" s="216" t="s">
        <v>6</v>
      </c>
      <c r="H7" s="217"/>
      <c r="I7" s="217"/>
      <c r="J7" s="217"/>
      <c r="K7" s="12" t="s">
        <v>7</v>
      </c>
      <c r="L7" s="174">
        <v>16.84</v>
      </c>
      <c r="M7" s="174">
        <v>16.84</v>
      </c>
    </row>
    <row r="8" spans="2:13" s="7" customFormat="1" ht="12.75" x14ac:dyDescent="0.2">
      <c r="B8" s="218" t="s">
        <v>8</v>
      </c>
      <c r="C8" s="219"/>
      <c r="D8" s="219"/>
      <c r="E8" s="13">
        <v>4048.5</v>
      </c>
      <c r="F8" s="14"/>
      <c r="G8" s="201" t="s">
        <v>9</v>
      </c>
      <c r="H8" s="202"/>
      <c r="I8" s="202"/>
      <c r="J8" s="202"/>
      <c r="K8" s="15" t="s">
        <v>7</v>
      </c>
      <c r="L8" s="16">
        <v>7.2299999999999995</v>
      </c>
      <c r="M8" s="16">
        <v>7.2299999999999995</v>
      </c>
    </row>
    <row r="9" spans="2:13" s="7" customFormat="1" ht="12.75" x14ac:dyDescent="0.2">
      <c r="B9" s="218" t="s">
        <v>10</v>
      </c>
      <c r="C9" s="219"/>
      <c r="D9" s="219"/>
      <c r="E9" s="13">
        <v>82.1</v>
      </c>
      <c r="G9" s="201" t="s">
        <v>11</v>
      </c>
      <c r="H9" s="202"/>
      <c r="I9" s="202"/>
      <c r="J9" s="202"/>
      <c r="K9" s="15" t="s">
        <v>7</v>
      </c>
      <c r="L9" s="16">
        <v>4.9800000000000004</v>
      </c>
      <c r="M9" s="16">
        <v>4.9800000000000004</v>
      </c>
    </row>
    <row r="10" spans="2:13" s="7" customFormat="1" ht="12.75" x14ac:dyDescent="0.2">
      <c r="B10" s="218" t="s">
        <v>12</v>
      </c>
      <c r="C10" s="219"/>
      <c r="D10" s="219"/>
      <c r="E10" s="17">
        <v>0</v>
      </c>
      <c r="G10" s="201" t="s">
        <v>13</v>
      </c>
      <c r="H10" s="202"/>
      <c r="I10" s="202"/>
      <c r="J10" s="202"/>
      <c r="K10" s="15" t="s">
        <v>7</v>
      </c>
      <c r="L10" s="16">
        <v>2.58</v>
      </c>
      <c r="M10" s="16">
        <v>2.58</v>
      </c>
    </row>
    <row r="11" spans="2:13" s="7" customFormat="1" ht="12.75" x14ac:dyDescent="0.2">
      <c r="B11" s="207" t="s">
        <v>14</v>
      </c>
      <c r="C11" s="208"/>
      <c r="D11" s="209"/>
      <c r="E11" s="18">
        <v>966.1</v>
      </c>
      <c r="G11" s="201" t="s">
        <v>15</v>
      </c>
      <c r="H11" s="202"/>
      <c r="I11" s="202"/>
      <c r="J11" s="202"/>
      <c r="K11" s="15" t="s">
        <v>7</v>
      </c>
      <c r="L11" s="16">
        <v>2.0499999999999998</v>
      </c>
      <c r="M11" s="16">
        <v>2.0499999999999998</v>
      </c>
    </row>
    <row r="12" spans="2:13" s="7" customFormat="1" ht="12.75" x14ac:dyDescent="0.2">
      <c r="B12" s="199" t="s">
        <v>16</v>
      </c>
      <c r="C12" s="200"/>
      <c r="D12" s="200"/>
      <c r="E12" s="19">
        <v>41061</v>
      </c>
      <c r="F12" s="20"/>
      <c r="G12" s="201" t="s">
        <v>17</v>
      </c>
      <c r="H12" s="202"/>
      <c r="I12" s="202"/>
      <c r="J12" s="202"/>
      <c r="K12" s="15" t="s">
        <v>7</v>
      </c>
      <c r="L12" s="16">
        <v>0</v>
      </c>
      <c r="M12" s="16">
        <v>0</v>
      </c>
    </row>
    <row r="13" spans="2:13" s="7" customFormat="1" ht="12.75" x14ac:dyDescent="0.2">
      <c r="B13" s="199" t="s">
        <v>18</v>
      </c>
      <c r="C13" s="200"/>
      <c r="D13" s="200"/>
      <c r="E13" s="21">
        <v>14</v>
      </c>
      <c r="G13" s="220" t="s">
        <v>19</v>
      </c>
      <c r="H13" s="221"/>
      <c r="I13" s="221"/>
      <c r="J13" s="222"/>
      <c r="K13" s="22" t="s">
        <v>7</v>
      </c>
      <c r="L13" s="23">
        <v>2.2000000000000002</v>
      </c>
      <c r="M13" s="23">
        <v>2.2000000000000002</v>
      </c>
    </row>
    <row r="14" spans="2:13" s="7" customFormat="1" ht="12.75" x14ac:dyDescent="0.2">
      <c r="B14" s="199" t="s">
        <v>20</v>
      </c>
      <c r="C14" s="200"/>
      <c r="D14" s="200"/>
      <c r="E14" s="21">
        <v>1</v>
      </c>
      <c r="G14" s="223" t="s">
        <v>21</v>
      </c>
      <c r="H14" s="224"/>
      <c r="I14" s="224"/>
      <c r="J14" s="225"/>
      <c r="K14" s="24" t="s">
        <v>7</v>
      </c>
      <c r="L14" s="25">
        <v>0.7</v>
      </c>
      <c r="M14" s="25">
        <v>0.7</v>
      </c>
    </row>
    <row r="15" spans="2:13" s="7" customFormat="1" ht="12.75" x14ac:dyDescent="0.2">
      <c r="B15" s="199" t="s">
        <v>22</v>
      </c>
      <c r="C15" s="200"/>
      <c r="D15" s="200"/>
      <c r="E15" s="26">
        <v>192</v>
      </c>
      <c r="G15" s="223" t="s">
        <v>23</v>
      </c>
      <c r="H15" s="224"/>
      <c r="I15" s="224"/>
      <c r="J15" s="225"/>
      <c r="K15" s="24" t="s">
        <v>24</v>
      </c>
      <c r="L15" s="25">
        <v>12.1</v>
      </c>
      <c r="M15" s="25">
        <v>13.43</v>
      </c>
    </row>
    <row r="16" spans="2:13" s="7" customFormat="1" ht="13.5" thickBot="1" x14ac:dyDescent="0.25">
      <c r="B16" s="228" t="s">
        <v>25</v>
      </c>
      <c r="C16" s="229"/>
      <c r="D16" s="229"/>
      <c r="E16" s="27" t="s">
        <v>113</v>
      </c>
      <c r="G16" s="223" t="s">
        <v>26</v>
      </c>
      <c r="H16" s="224"/>
      <c r="I16" s="224"/>
      <c r="J16" s="225"/>
      <c r="K16" s="24" t="s">
        <v>24</v>
      </c>
      <c r="L16" s="25">
        <v>8.5299999999999994</v>
      </c>
      <c r="M16" s="25">
        <v>9.48</v>
      </c>
    </row>
    <row r="17" spans="1:14" s="7" customFormat="1" ht="13.5" thickBot="1" x14ac:dyDescent="0.25">
      <c r="B17" s="28"/>
      <c r="C17" s="28"/>
      <c r="D17" s="28"/>
      <c r="E17" s="28"/>
      <c r="G17" s="230" t="s">
        <v>27</v>
      </c>
      <c r="H17" s="231"/>
      <c r="I17" s="231"/>
      <c r="J17" s="231"/>
      <c r="K17" s="29" t="s">
        <v>28</v>
      </c>
      <c r="L17" s="30">
        <v>2.09</v>
      </c>
      <c r="M17" s="30">
        <v>2.27</v>
      </c>
    </row>
    <row r="18" spans="1:14" s="7" customFormat="1" ht="18" customHeight="1" thickBot="1" x14ac:dyDescent="0.25">
      <c r="B18" s="232" t="s">
        <v>29</v>
      </c>
      <c r="C18" s="233"/>
      <c r="D18" s="233"/>
      <c r="E18" s="234"/>
      <c r="G18" s="31" t="s">
        <v>30</v>
      </c>
      <c r="H18" s="32"/>
      <c r="I18" s="32"/>
      <c r="J18" s="32"/>
      <c r="K18" s="33"/>
      <c r="L18" s="34"/>
      <c r="M18" s="34"/>
    </row>
    <row r="19" spans="1:14" s="7" customFormat="1" ht="15" customHeight="1" thickBot="1" x14ac:dyDescent="0.25">
      <c r="B19" s="248" t="s">
        <v>31</v>
      </c>
      <c r="C19" s="249"/>
      <c r="D19" s="249"/>
      <c r="E19" s="35">
        <v>6151</v>
      </c>
      <c r="F19" s="36"/>
      <c r="G19" s="241" t="s">
        <v>102</v>
      </c>
      <c r="H19" s="242"/>
      <c r="I19" s="242"/>
      <c r="J19" s="242"/>
      <c r="K19" s="242"/>
      <c r="L19" s="242"/>
      <c r="M19" s="243"/>
      <c r="N19" s="36"/>
    </row>
    <row r="20" spans="1:14" s="7" customFormat="1" ht="12.75" x14ac:dyDescent="0.2">
      <c r="B20" s="244" t="s">
        <v>32</v>
      </c>
      <c r="C20" s="245"/>
      <c r="D20" s="245"/>
      <c r="E20" s="172">
        <v>8289.99</v>
      </c>
      <c r="F20" s="37"/>
      <c r="G20" s="246" t="s">
        <v>106</v>
      </c>
      <c r="H20" s="247"/>
      <c r="I20" s="246" t="s">
        <v>33</v>
      </c>
      <c r="J20" s="247"/>
      <c r="K20" s="175" t="s">
        <v>103</v>
      </c>
      <c r="L20" s="176" t="s">
        <v>34</v>
      </c>
      <c r="M20" s="177" t="s">
        <v>104</v>
      </c>
      <c r="N20" s="36"/>
    </row>
    <row r="21" spans="1:14" s="7" customFormat="1" ht="13.5" thickBot="1" x14ac:dyDescent="0.25">
      <c r="B21" s="250" t="s">
        <v>107</v>
      </c>
      <c r="C21" s="251"/>
      <c r="D21" s="251"/>
      <c r="E21" s="173">
        <v>30011</v>
      </c>
      <c r="F21" s="38"/>
      <c r="G21" s="178"/>
      <c r="H21" s="179">
        <v>0</v>
      </c>
      <c r="I21" s="178"/>
      <c r="J21" s="180">
        <v>332857.39</v>
      </c>
      <c r="K21" s="181">
        <v>269401.86</v>
      </c>
      <c r="L21" s="181">
        <v>0</v>
      </c>
      <c r="M21" s="179">
        <v>80.936121021678375</v>
      </c>
      <c r="N21" s="36"/>
    </row>
    <row r="22" spans="1:14" s="7" customFormat="1" ht="9" customHeight="1" x14ac:dyDescent="0.2">
      <c r="B22" s="36"/>
      <c r="C22" s="36"/>
      <c r="D22" s="36"/>
      <c r="E22" s="36"/>
      <c r="F22" s="38"/>
      <c r="H22" s="39"/>
      <c r="I22" s="39"/>
      <c r="J22" s="39"/>
      <c r="K22" s="39"/>
      <c r="L22" s="36"/>
      <c r="M22" s="40"/>
      <c r="N22" s="39"/>
    </row>
    <row r="23" spans="1:14" s="7" customFormat="1" ht="13.5" thickBot="1" x14ac:dyDescent="0.25">
      <c r="B23" s="36"/>
      <c r="C23" s="36"/>
      <c r="D23" s="36"/>
      <c r="E23" s="36"/>
      <c r="F23" s="38"/>
      <c r="H23" s="39"/>
      <c r="I23" s="39"/>
      <c r="J23" s="39"/>
      <c r="K23" s="39"/>
      <c r="L23" s="41" t="s">
        <v>35</v>
      </c>
      <c r="M23" s="40"/>
      <c r="N23" s="39"/>
    </row>
    <row r="24" spans="1:14" s="44" customFormat="1" ht="33" customHeight="1" thickBot="1" x14ac:dyDescent="0.3">
      <c r="A24" s="235"/>
      <c r="B24" s="236"/>
      <c r="C24" s="237"/>
      <c r="D24" s="42" t="s">
        <v>36</v>
      </c>
      <c r="E24" s="235" t="s">
        <v>37</v>
      </c>
      <c r="F24" s="237"/>
      <c r="G24" s="235" t="s">
        <v>38</v>
      </c>
      <c r="H24" s="237"/>
      <c r="I24" s="235" t="s">
        <v>39</v>
      </c>
      <c r="J24" s="237"/>
      <c r="K24" s="235" t="s">
        <v>131</v>
      </c>
      <c r="L24" s="237"/>
      <c r="M24" s="43"/>
      <c r="N24" s="43"/>
    </row>
    <row r="25" spans="1:14" s="7" customFormat="1" ht="16.5" thickBot="1" x14ac:dyDescent="0.3">
      <c r="A25" s="238" t="s">
        <v>40</v>
      </c>
      <c r="B25" s="239"/>
      <c r="C25" s="240"/>
      <c r="D25" s="45">
        <v>-30000.020377193927</v>
      </c>
      <c r="E25" s="226">
        <v>1402440.5280000004</v>
      </c>
      <c r="F25" s="227"/>
      <c r="G25" s="226">
        <v>1413490.8351129999</v>
      </c>
      <c r="H25" s="227"/>
      <c r="I25" s="226">
        <v>-73922.28</v>
      </c>
      <c r="J25" s="227"/>
      <c r="K25" s="46"/>
      <c r="L25" s="47">
        <v>-108899.60749019352</v>
      </c>
      <c r="M25" s="40"/>
      <c r="N25" s="39"/>
    </row>
    <row r="26" spans="1:14" s="7" customFormat="1" ht="12.75" x14ac:dyDescent="0.2">
      <c r="A26" s="48" t="s">
        <v>142</v>
      </c>
      <c r="B26" s="49"/>
      <c r="C26" s="49"/>
      <c r="D26" s="49"/>
      <c r="E26" s="50"/>
      <c r="F26" s="51"/>
      <c r="G26" s="52"/>
      <c r="H26" s="53"/>
      <c r="I26" s="53"/>
      <c r="J26" s="53"/>
      <c r="K26" s="54"/>
      <c r="L26" s="54"/>
      <c r="M26" s="40"/>
      <c r="N26" s="39"/>
    </row>
    <row r="27" spans="1:14" s="7" customFormat="1" ht="12.75" x14ac:dyDescent="0.2">
      <c r="A27" s="48" t="s">
        <v>132</v>
      </c>
      <c r="B27" s="36"/>
      <c r="C27" s="36"/>
      <c r="D27" s="36"/>
      <c r="E27" s="36"/>
      <c r="F27" s="38"/>
      <c r="H27" s="39"/>
      <c r="I27" s="39"/>
      <c r="J27" s="39"/>
      <c r="K27" s="39"/>
      <c r="L27" s="36"/>
      <c r="M27" s="40"/>
      <c r="N27" s="39"/>
    </row>
    <row r="28" spans="1:14" s="57" customFormat="1" ht="13.5" customHeight="1" thickBot="1" x14ac:dyDescent="0.25">
      <c r="A28" s="7"/>
      <c r="B28" s="36"/>
      <c r="C28" s="36"/>
      <c r="D28" s="36"/>
      <c r="E28" s="36"/>
      <c r="F28" s="38"/>
      <c r="G28" s="7"/>
      <c r="H28" s="39"/>
      <c r="I28" s="39"/>
      <c r="J28" s="41" t="s">
        <v>35</v>
      </c>
      <c r="K28" s="39"/>
      <c r="L28" s="7"/>
      <c r="M28" s="55"/>
      <c r="N28" s="56"/>
    </row>
    <row r="29" spans="1:14" s="59" customFormat="1" ht="15.75" thickBot="1" x14ac:dyDescent="0.3">
      <c r="A29" s="186" t="s">
        <v>41</v>
      </c>
      <c r="B29" s="188" t="s">
        <v>42</v>
      </c>
      <c r="C29" s="188"/>
      <c r="D29" s="188"/>
      <c r="E29" s="193" t="s">
        <v>33</v>
      </c>
      <c r="F29" s="193"/>
      <c r="G29" s="195" t="s">
        <v>34</v>
      </c>
      <c r="H29" s="195"/>
      <c r="I29" s="193" t="s">
        <v>43</v>
      </c>
      <c r="J29" s="197"/>
      <c r="K29" s="58"/>
      <c r="L29" s="58"/>
      <c r="M29" s="52"/>
      <c r="N29" s="56"/>
    </row>
    <row r="30" spans="1:14" s="59" customFormat="1" ht="23.25" customHeight="1" thickBot="1" x14ac:dyDescent="0.3">
      <c r="A30" s="187"/>
      <c r="B30" s="189"/>
      <c r="C30" s="189"/>
      <c r="D30" s="189"/>
      <c r="E30" s="194"/>
      <c r="F30" s="194"/>
      <c r="G30" s="196"/>
      <c r="H30" s="196"/>
      <c r="I30" s="194"/>
      <c r="J30" s="198"/>
      <c r="K30" s="58"/>
      <c r="L30" s="58"/>
      <c r="M30" s="52"/>
      <c r="N30" s="56"/>
    </row>
    <row r="31" spans="1:14" s="59" customFormat="1" ht="12.75" x14ac:dyDescent="0.25">
      <c r="A31" s="60" t="s">
        <v>44</v>
      </c>
      <c r="B31" s="204" t="s">
        <v>45</v>
      </c>
      <c r="C31" s="204"/>
      <c r="D31" s="204"/>
      <c r="E31" s="61"/>
      <c r="F31" s="62">
        <v>834711.64800000016</v>
      </c>
      <c r="G31" s="63"/>
      <c r="H31" s="64">
        <v>834711.64800000016</v>
      </c>
      <c r="I31" s="65"/>
      <c r="J31" s="66">
        <v>0</v>
      </c>
      <c r="K31" s="67"/>
      <c r="L31" s="67"/>
      <c r="M31" s="52"/>
      <c r="N31" s="56"/>
    </row>
    <row r="32" spans="1:14" s="59" customFormat="1" ht="12" x14ac:dyDescent="0.25">
      <c r="A32" s="68" t="s">
        <v>46</v>
      </c>
      <c r="B32" s="190" t="s">
        <v>47</v>
      </c>
      <c r="C32" s="190"/>
      <c r="D32" s="190"/>
      <c r="E32" s="69"/>
      <c r="F32" s="70">
        <v>358370.85600000003</v>
      </c>
      <c r="G32" s="71"/>
      <c r="H32" s="72">
        <v>358370.85600000003</v>
      </c>
      <c r="I32" s="69"/>
      <c r="J32" s="70">
        <v>0</v>
      </c>
      <c r="K32" s="73"/>
      <c r="L32" s="73"/>
      <c r="M32" s="52"/>
      <c r="N32" s="56"/>
    </row>
    <row r="33" spans="1:14" s="59" customFormat="1" ht="12" x14ac:dyDescent="0.25">
      <c r="A33" s="68" t="s">
        <v>48</v>
      </c>
      <c r="B33" s="190" t="s">
        <v>11</v>
      </c>
      <c r="C33" s="190"/>
      <c r="D33" s="190"/>
      <c r="E33" s="69"/>
      <c r="F33" s="70">
        <v>246844.65600000002</v>
      </c>
      <c r="G33" s="74"/>
      <c r="H33" s="75">
        <v>246844.65600000002</v>
      </c>
      <c r="I33" s="69"/>
      <c r="J33" s="70">
        <v>0</v>
      </c>
      <c r="K33" s="73"/>
      <c r="L33" s="73"/>
      <c r="M33" s="52"/>
      <c r="N33" s="56"/>
    </row>
    <row r="34" spans="1:14" s="78" customFormat="1" ht="12.75" x14ac:dyDescent="0.25">
      <c r="A34" s="68" t="s">
        <v>49</v>
      </c>
      <c r="B34" s="190" t="s">
        <v>13</v>
      </c>
      <c r="C34" s="190"/>
      <c r="D34" s="190"/>
      <c r="E34" s="69"/>
      <c r="F34" s="70">
        <v>127883.37600000002</v>
      </c>
      <c r="G34" s="76"/>
      <c r="H34" s="75">
        <v>127883.37600000002</v>
      </c>
      <c r="I34" s="69"/>
      <c r="J34" s="70">
        <v>0</v>
      </c>
      <c r="K34" s="73"/>
      <c r="L34" s="73"/>
      <c r="M34" s="77"/>
      <c r="N34" s="56"/>
    </row>
    <row r="35" spans="1:14" s="59" customFormat="1" ht="12.75" customHeight="1" x14ac:dyDescent="0.25">
      <c r="A35" s="68" t="s">
        <v>50</v>
      </c>
      <c r="B35" s="190" t="s">
        <v>51</v>
      </c>
      <c r="C35" s="190"/>
      <c r="D35" s="190"/>
      <c r="E35" s="69"/>
      <c r="F35" s="70">
        <v>101612.76</v>
      </c>
      <c r="G35" s="76"/>
      <c r="H35" s="75">
        <v>101612.76</v>
      </c>
      <c r="I35" s="69"/>
      <c r="J35" s="70">
        <v>0</v>
      </c>
      <c r="K35" s="73"/>
      <c r="L35" s="73"/>
      <c r="M35" s="77"/>
      <c r="N35" s="56"/>
    </row>
    <row r="36" spans="1:14" s="59" customFormat="1" ht="12.75" customHeight="1" x14ac:dyDescent="0.25">
      <c r="A36" s="68" t="s">
        <v>52</v>
      </c>
      <c r="B36" s="190" t="s">
        <v>17</v>
      </c>
      <c r="C36" s="190"/>
      <c r="D36" s="190"/>
      <c r="E36" s="69"/>
      <c r="F36" s="70">
        <v>0</v>
      </c>
      <c r="G36" s="76"/>
      <c r="H36" s="75">
        <v>0</v>
      </c>
      <c r="I36" s="79"/>
      <c r="J36" s="70">
        <v>0</v>
      </c>
      <c r="K36" s="73"/>
      <c r="L36" s="73"/>
      <c r="M36" s="80"/>
      <c r="N36" s="81"/>
    </row>
    <row r="37" spans="1:14" s="59" customFormat="1" ht="12.75" customHeight="1" x14ac:dyDescent="0.25">
      <c r="A37" s="82" t="s">
        <v>53</v>
      </c>
      <c r="B37" s="192" t="s">
        <v>54</v>
      </c>
      <c r="C37" s="192"/>
      <c r="D37" s="192"/>
      <c r="E37" s="83"/>
      <c r="F37" s="84">
        <v>206561.98</v>
      </c>
      <c r="G37" s="85"/>
      <c r="H37" s="86">
        <v>241341</v>
      </c>
      <c r="I37" s="85"/>
      <c r="J37" s="86">
        <v>-34779.01999999999</v>
      </c>
      <c r="K37" s="67"/>
      <c r="L37" s="67"/>
      <c r="M37" s="80"/>
      <c r="N37" s="81"/>
    </row>
    <row r="38" spans="1:14" s="81" customFormat="1" ht="12.75" x14ac:dyDescent="0.25">
      <c r="A38" s="68" t="s">
        <v>55</v>
      </c>
      <c r="B38" s="190" t="s">
        <v>8</v>
      </c>
      <c r="C38" s="190"/>
      <c r="D38" s="190"/>
      <c r="E38" s="87"/>
      <c r="F38" s="88">
        <v>106880.78</v>
      </c>
      <c r="G38" s="89"/>
      <c r="H38" s="90"/>
      <c r="I38" s="91"/>
      <c r="J38" s="92"/>
      <c r="K38" s="93"/>
      <c r="L38" s="93"/>
      <c r="M38" s="94"/>
    </row>
    <row r="39" spans="1:14" s="81" customFormat="1" ht="12.75" x14ac:dyDescent="0.25">
      <c r="A39" s="68" t="s">
        <v>56</v>
      </c>
      <c r="B39" s="190" t="s">
        <v>57</v>
      </c>
      <c r="C39" s="190"/>
      <c r="D39" s="190"/>
      <c r="E39" s="87"/>
      <c r="F39" s="88">
        <v>2226.19</v>
      </c>
      <c r="G39" s="95"/>
      <c r="H39" s="90"/>
      <c r="I39" s="91"/>
      <c r="J39" s="92"/>
      <c r="K39" s="96"/>
      <c r="L39" s="56"/>
      <c r="M39" s="94"/>
    </row>
    <row r="40" spans="1:14" s="81" customFormat="1" ht="12.75" x14ac:dyDescent="0.25">
      <c r="A40" s="68" t="s">
        <v>58</v>
      </c>
      <c r="B40" s="190" t="s">
        <v>59</v>
      </c>
      <c r="C40" s="205"/>
      <c r="D40" s="206"/>
      <c r="E40" s="87"/>
      <c r="F40" s="88">
        <v>73922.28</v>
      </c>
      <c r="G40" s="95"/>
      <c r="H40" s="90"/>
      <c r="I40" s="91"/>
      <c r="J40" s="92"/>
      <c r="K40" s="96"/>
      <c r="L40" s="56"/>
      <c r="M40" s="94"/>
    </row>
    <row r="41" spans="1:14" s="78" customFormat="1" ht="14.25" customHeight="1" x14ac:dyDescent="0.25">
      <c r="A41" s="68" t="s">
        <v>60</v>
      </c>
      <c r="B41" s="190" t="s">
        <v>61</v>
      </c>
      <c r="C41" s="190"/>
      <c r="D41" s="190"/>
      <c r="E41" s="87"/>
      <c r="F41" s="88">
        <v>0</v>
      </c>
      <c r="G41" s="95"/>
      <c r="H41" s="90"/>
      <c r="I41" s="91"/>
      <c r="J41" s="92"/>
      <c r="K41" s="96"/>
      <c r="L41" s="56"/>
      <c r="N41" s="97"/>
    </row>
    <row r="42" spans="1:14" s="59" customFormat="1" ht="13.5" customHeight="1" x14ac:dyDescent="0.25">
      <c r="A42" s="68" t="s">
        <v>62</v>
      </c>
      <c r="B42" s="203" t="s">
        <v>101</v>
      </c>
      <c r="C42" s="203"/>
      <c r="D42" s="203"/>
      <c r="E42" s="87"/>
      <c r="F42" s="88">
        <v>23532.73</v>
      </c>
      <c r="G42" s="89"/>
      <c r="H42" s="90"/>
      <c r="I42" s="91"/>
      <c r="J42" s="98"/>
      <c r="K42" s="96"/>
      <c r="L42" s="99"/>
      <c r="M42" s="80"/>
      <c r="N42" s="81"/>
    </row>
    <row r="43" spans="1:14" s="59" customFormat="1" ht="12.75" x14ac:dyDescent="0.25">
      <c r="A43" s="82" t="s">
        <v>63</v>
      </c>
      <c r="B43" s="192" t="s">
        <v>64</v>
      </c>
      <c r="C43" s="192"/>
      <c r="D43" s="192"/>
      <c r="E43" s="85"/>
      <c r="F43" s="86">
        <v>28270.46</v>
      </c>
      <c r="G43" s="85"/>
      <c r="H43" s="86">
        <v>0</v>
      </c>
      <c r="I43" s="85"/>
      <c r="J43" s="86">
        <v>28270.46</v>
      </c>
      <c r="K43" s="96"/>
      <c r="L43" s="56"/>
      <c r="M43" s="100"/>
      <c r="N43" s="56"/>
    </row>
    <row r="44" spans="1:14" s="59" customFormat="1" ht="12.75" x14ac:dyDescent="0.25">
      <c r="A44" s="68" t="s">
        <v>65</v>
      </c>
      <c r="B44" s="190" t="s">
        <v>66</v>
      </c>
      <c r="C44" s="190"/>
      <c r="D44" s="190"/>
      <c r="E44" s="101"/>
      <c r="F44" s="102">
        <v>11454.13</v>
      </c>
      <c r="G44" s="103"/>
      <c r="H44" s="104"/>
      <c r="I44" s="91"/>
      <c r="J44" s="92"/>
      <c r="K44" s="100"/>
      <c r="L44" s="56"/>
      <c r="M44" s="100"/>
      <c r="N44" s="56"/>
    </row>
    <row r="45" spans="1:14" s="59" customFormat="1" x14ac:dyDescent="0.25">
      <c r="A45" s="68" t="s">
        <v>67</v>
      </c>
      <c r="B45" s="190" t="s">
        <v>68</v>
      </c>
      <c r="C45" s="190"/>
      <c r="D45" s="190"/>
      <c r="E45" s="87"/>
      <c r="F45" s="88">
        <v>238.09</v>
      </c>
      <c r="G45" s="105"/>
      <c r="H45" s="106"/>
      <c r="I45" s="91"/>
      <c r="J45" s="98"/>
      <c r="K45" s="107"/>
      <c r="L45" s="107"/>
    </row>
    <row r="46" spans="1:14" s="59" customFormat="1" x14ac:dyDescent="0.25">
      <c r="A46" s="68" t="s">
        <v>69</v>
      </c>
      <c r="B46" s="190" t="s">
        <v>59</v>
      </c>
      <c r="C46" s="205"/>
      <c r="D46" s="206"/>
      <c r="E46" s="71"/>
      <c r="F46" s="72">
        <v>0</v>
      </c>
      <c r="G46" s="105"/>
      <c r="H46" s="106"/>
      <c r="I46" s="91"/>
      <c r="J46" s="98"/>
      <c r="K46" s="107"/>
      <c r="L46" s="107"/>
      <c r="N46" s="108"/>
    </row>
    <row r="47" spans="1:14" s="78" customFormat="1" x14ac:dyDescent="0.25">
      <c r="A47" s="68" t="s">
        <v>70</v>
      </c>
      <c r="B47" s="190" t="s">
        <v>61</v>
      </c>
      <c r="C47" s="190"/>
      <c r="D47" s="190"/>
      <c r="E47" s="71"/>
      <c r="F47" s="72">
        <v>0</v>
      </c>
      <c r="G47" s="105"/>
      <c r="H47" s="106"/>
      <c r="I47" s="91"/>
      <c r="J47" s="98"/>
      <c r="K47" s="107"/>
      <c r="L47" s="107"/>
      <c r="M47" s="67"/>
      <c r="N47" s="108" t="s">
        <v>143</v>
      </c>
    </row>
    <row r="48" spans="1:14" s="78" customFormat="1" x14ac:dyDescent="0.25">
      <c r="A48" s="68" t="s">
        <v>71</v>
      </c>
      <c r="B48" s="203" t="s">
        <v>72</v>
      </c>
      <c r="C48" s="203"/>
      <c r="D48" s="203"/>
      <c r="E48" s="71"/>
      <c r="F48" s="72">
        <v>16578.240000000002</v>
      </c>
      <c r="G48" s="105"/>
      <c r="H48" s="106"/>
      <c r="I48" s="91"/>
      <c r="J48" s="98"/>
      <c r="K48" s="107"/>
      <c r="L48" s="107"/>
      <c r="M48" s="67"/>
      <c r="N48" s="108" t="str">
        <f>C2</f>
        <v>Молодежная, 100</v>
      </c>
    </row>
    <row r="49" spans="1:14" s="78" customFormat="1" ht="12.75" x14ac:dyDescent="0.25">
      <c r="A49" s="82" t="s">
        <v>73</v>
      </c>
      <c r="B49" s="192" t="s">
        <v>21</v>
      </c>
      <c r="C49" s="192"/>
      <c r="D49" s="192"/>
      <c r="E49" s="109"/>
      <c r="F49" s="110">
        <v>34697.040000000001</v>
      </c>
      <c r="G49" s="109"/>
      <c r="H49" s="110">
        <v>34660.14</v>
      </c>
      <c r="I49" s="109"/>
      <c r="J49" s="110">
        <v>36.900000000001455</v>
      </c>
      <c r="K49" s="67"/>
      <c r="L49" s="67"/>
      <c r="M49" s="67"/>
      <c r="N49" s="111"/>
    </row>
    <row r="50" spans="1:14" s="78" customFormat="1" ht="14.25" customHeight="1" x14ac:dyDescent="0.25">
      <c r="A50" s="82" t="s">
        <v>74</v>
      </c>
      <c r="B50" s="192" t="s">
        <v>23</v>
      </c>
      <c r="C50" s="192"/>
      <c r="D50" s="192"/>
      <c r="E50" s="83"/>
      <c r="F50" s="84">
        <v>72320.289999999994</v>
      </c>
      <c r="G50" s="83"/>
      <c r="H50" s="84">
        <v>78393.290000000008</v>
      </c>
      <c r="I50" s="83"/>
      <c r="J50" s="110">
        <v>-6073.0000000000146</v>
      </c>
      <c r="L50" s="67"/>
      <c r="M50" s="73"/>
      <c r="N50" s="183" t="s">
        <v>144</v>
      </c>
    </row>
    <row r="51" spans="1:14" s="113" customFormat="1" ht="14.25" customHeight="1" x14ac:dyDescent="0.25">
      <c r="A51" s="82" t="s">
        <v>75</v>
      </c>
      <c r="B51" s="192" t="s">
        <v>26</v>
      </c>
      <c r="C51" s="192"/>
      <c r="D51" s="192"/>
      <c r="E51" s="83"/>
      <c r="F51" s="84">
        <v>83377.81</v>
      </c>
      <c r="G51" s="63"/>
      <c r="H51" s="84">
        <v>73870.44</v>
      </c>
      <c r="I51" s="83"/>
      <c r="J51" s="110">
        <v>9507.3699999999953</v>
      </c>
      <c r="K51" s="78"/>
      <c r="L51" s="52" t="s">
        <v>145</v>
      </c>
      <c r="M51" s="112"/>
      <c r="N51" s="112" t="s">
        <v>146</v>
      </c>
    </row>
    <row r="52" spans="1:14" s="59" customFormat="1" ht="13.5" customHeight="1" x14ac:dyDescent="0.25">
      <c r="A52" s="82" t="s">
        <v>76</v>
      </c>
      <c r="B52" s="192" t="s">
        <v>108</v>
      </c>
      <c r="C52" s="192"/>
      <c r="D52" s="192"/>
      <c r="E52" s="83"/>
      <c r="F52" s="84">
        <v>77729.19</v>
      </c>
      <c r="G52" s="83"/>
      <c r="H52" s="84">
        <v>65224.269999999982</v>
      </c>
      <c r="I52" s="83"/>
      <c r="J52" s="110">
        <v>12504.92000000002</v>
      </c>
      <c r="K52" s="78"/>
      <c r="L52" s="67"/>
      <c r="M52" s="78"/>
      <c r="N52" s="184"/>
    </row>
    <row r="53" spans="1:14" s="59" customFormat="1" ht="14.25" x14ac:dyDescent="0.25">
      <c r="A53" s="82" t="s">
        <v>109</v>
      </c>
      <c r="B53" s="192" t="s">
        <v>77</v>
      </c>
      <c r="C53" s="192"/>
      <c r="D53" s="192"/>
      <c r="E53" s="83"/>
      <c r="F53" s="84">
        <v>64772.11</v>
      </c>
      <c r="G53" s="63"/>
      <c r="H53" s="64">
        <v>85290.047112999993</v>
      </c>
      <c r="I53" s="83"/>
      <c r="J53" s="110">
        <v>-20517.937112999993</v>
      </c>
      <c r="K53" s="113"/>
      <c r="M53" s="114" t="s">
        <v>147</v>
      </c>
      <c r="N53" s="56"/>
    </row>
    <row r="54" spans="1:14" s="59" customFormat="1" ht="12.75" x14ac:dyDescent="0.25">
      <c r="A54" s="68" t="s">
        <v>110</v>
      </c>
      <c r="B54" s="190" t="s">
        <v>78</v>
      </c>
      <c r="C54" s="190"/>
      <c r="D54" s="190"/>
      <c r="E54" s="69"/>
      <c r="F54" s="70">
        <v>64772.11</v>
      </c>
      <c r="G54" s="87"/>
      <c r="H54" s="88">
        <v>64772.11</v>
      </c>
      <c r="I54" s="69"/>
      <c r="J54" s="70">
        <v>0</v>
      </c>
      <c r="L54" s="113"/>
      <c r="M54" s="115" t="s">
        <v>148</v>
      </c>
      <c r="N54" s="73"/>
    </row>
    <row r="55" spans="1:14" s="59" customFormat="1" ht="12" x14ac:dyDescent="0.25">
      <c r="A55" s="116" t="s">
        <v>111</v>
      </c>
      <c r="B55" s="190" t="s">
        <v>79</v>
      </c>
      <c r="C55" s="190"/>
      <c r="D55" s="190"/>
      <c r="E55" s="87"/>
      <c r="F55" s="88">
        <v>0</v>
      </c>
      <c r="G55" s="87"/>
      <c r="H55" s="88">
        <v>20517.937112999993</v>
      </c>
      <c r="I55" s="69"/>
      <c r="J55" s="70">
        <v>-20517.937112999993</v>
      </c>
      <c r="M55" s="73"/>
      <c r="N55" s="73"/>
    </row>
    <row r="56" spans="1:14" s="59" customFormat="1" ht="12.75" thickBot="1" x14ac:dyDescent="0.3">
      <c r="A56" s="117" t="s">
        <v>112</v>
      </c>
      <c r="B56" s="191" t="s">
        <v>80</v>
      </c>
      <c r="C56" s="191"/>
      <c r="D56" s="191"/>
      <c r="E56" s="118"/>
      <c r="F56" s="119">
        <v>0</v>
      </c>
      <c r="G56" s="120"/>
      <c r="H56" s="121">
        <v>0</v>
      </c>
      <c r="I56" s="122"/>
      <c r="J56" s="123">
        <v>0</v>
      </c>
      <c r="K56" s="73"/>
      <c r="L56" s="73"/>
      <c r="M56" s="73"/>
      <c r="N56" s="73"/>
    </row>
    <row r="57" spans="1:14" s="59" customFormat="1" ht="12" x14ac:dyDescent="0.25">
      <c r="A57" s="124" t="s">
        <v>81</v>
      </c>
      <c r="B57" s="125"/>
      <c r="C57" s="125"/>
      <c r="D57" s="125"/>
      <c r="E57" s="73"/>
      <c r="F57" s="73"/>
      <c r="G57" s="73"/>
      <c r="H57" s="73"/>
      <c r="I57" s="126"/>
      <c r="J57" s="126"/>
      <c r="K57" s="73"/>
      <c r="L57" s="73"/>
      <c r="M57" s="73"/>
      <c r="N57" s="73"/>
    </row>
    <row r="58" spans="1:14" s="127" customFormat="1" ht="14.25" x14ac:dyDescent="0.25">
      <c r="A58" s="124" t="s">
        <v>82</v>
      </c>
      <c r="B58" s="125"/>
      <c r="C58" s="125"/>
      <c r="D58" s="125"/>
      <c r="E58" s="126"/>
      <c r="F58" s="126"/>
      <c r="G58" s="73"/>
      <c r="H58" s="73"/>
      <c r="I58" s="73"/>
      <c r="J58" s="73"/>
      <c r="K58" s="126"/>
      <c r="L58" s="126"/>
      <c r="M58" s="114"/>
      <c r="N58" s="114"/>
    </row>
    <row r="59" spans="1:14" s="127" customFormat="1" ht="14.25" x14ac:dyDescent="0.25">
      <c r="A59" s="124" t="s">
        <v>83</v>
      </c>
      <c r="B59" s="125"/>
      <c r="C59" s="125"/>
      <c r="D59" s="125"/>
      <c r="E59" s="126"/>
      <c r="F59" s="126"/>
      <c r="G59" s="73"/>
      <c r="H59" s="73"/>
      <c r="I59" s="73"/>
      <c r="J59" s="73"/>
      <c r="K59" s="126"/>
      <c r="L59" s="126"/>
      <c r="M59" s="114"/>
      <c r="N59" s="114"/>
    </row>
    <row r="60" spans="1:14" s="128" customFormat="1" ht="12.75" thickBot="1" x14ac:dyDescent="0.25">
      <c r="A60" s="124"/>
      <c r="B60" s="125"/>
      <c r="C60" s="125"/>
      <c r="D60" s="125"/>
      <c r="E60" s="126"/>
      <c r="F60" s="126"/>
      <c r="G60" s="73"/>
      <c r="H60" s="73"/>
      <c r="I60" s="73"/>
      <c r="J60" s="73"/>
      <c r="K60" s="126"/>
      <c r="L60" s="126"/>
      <c r="M60" s="52"/>
      <c r="N60" s="52"/>
    </row>
    <row r="61" spans="1:14" s="128" customFormat="1" ht="16.5" thickBot="1" x14ac:dyDescent="0.3">
      <c r="A61" s="185" t="s">
        <v>84</v>
      </c>
      <c r="B61" s="185"/>
      <c r="C61" s="185"/>
      <c r="D61" s="185"/>
      <c r="E61" s="129"/>
      <c r="F61" s="130">
        <v>178233.77999999997</v>
      </c>
      <c r="G61" s="131"/>
      <c r="H61" s="131"/>
      <c r="I61" s="131"/>
      <c r="J61" s="131"/>
      <c r="K61" s="132"/>
      <c r="M61" s="52"/>
      <c r="N61" s="52"/>
    </row>
  </sheetData>
  <mergeCells count="72">
    <mergeCell ref="B49:D49"/>
    <mergeCell ref="B45:D45"/>
    <mergeCell ref="B46:D46"/>
    <mergeCell ref="B47:D47"/>
    <mergeCell ref="B36:D36"/>
    <mergeCell ref="B48:D48"/>
    <mergeCell ref="G19:M19"/>
    <mergeCell ref="B20:D20"/>
    <mergeCell ref="G20:H20"/>
    <mergeCell ref="K24:L24"/>
    <mergeCell ref="B19:D19"/>
    <mergeCell ref="I20:J20"/>
    <mergeCell ref="B21:D21"/>
    <mergeCell ref="G24:H24"/>
    <mergeCell ref="I24:J24"/>
    <mergeCell ref="B18:E18"/>
    <mergeCell ref="A24:C24"/>
    <mergeCell ref="E24:F24"/>
    <mergeCell ref="A25:C25"/>
    <mergeCell ref="E25:F25"/>
    <mergeCell ref="B11:D11"/>
    <mergeCell ref="G11:J11"/>
    <mergeCell ref="C2:D2"/>
    <mergeCell ref="B6:E6"/>
    <mergeCell ref="G6:K6"/>
    <mergeCell ref="B7:D7"/>
    <mergeCell ref="G7:J7"/>
    <mergeCell ref="B8:D8"/>
    <mergeCell ref="G8:J8"/>
    <mergeCell ref="B9:D9"/>
    <mergeCell ref="G9:J9"/>
    <mergeCell ref="B10:D10"/>
    <mergeCell ref="G10:J10"/>
    <mergeCell ref="B32:D32"/>
    <mergeCell ref="B41:D41"/>
    <mergeCell ref="B38:D38"/>
    <mergeCell ref="B39:D39"/>
    <mergeCell ref="B40:D40"/>
    <mergeCell ref="B37:D37"/>
    <mergeCell ref="B35:D35"/>
    <mergeCell ref="E29:F30"/>
    <mergeCell ref="G29:H30"/>
    <mergeCell ref="I29:J30"/>
    <mergeCell ref="B12:D12"/>
    <mergeCell ref="G12:J12"/>
    <mergeCell ref="B13:D13"/>
    <mergeCell ref="G13:J13"/>
    <mergeCell ref="B14:D14"/>
    <mergeCell ref="G14:J14"/>
    <mergeCell ref="G25:H25"/>
    <mergeCell ref="I25:J25"/>
    <mergeCell ref="B15:D15"/>
    <mergeCell ref="G15:J15"/>
    <mergeCell ref="B16:D16"/>
    <mergeCell ref="G16:J16"/>
    <mergeCell ref="G17:J17"/>
    <mergeCell ref="A61:D61"/>
    <mergeCell ref="A29:A30"/>
    <mergeCell ref="B29:D30"/>
    <mergeCell ref="B54:D54"/>
    <mergeCell ref="B55:D55"/>
    <mergeCell ref="B56:D56"/>
    <mergeCell ref="B51:D51"/>
    <mergeCell ref="B52:D52"/>
    <mergeCell ref="B53:D53"/>
    <mergeCell ref="B50:D50"/>
    <mergeCell ref="B44:D44"/>
    <mergeCell ref="B42:D42"/>
    <mergeCell ref="B43:D43"/>
    <mergeCell ref="B33:D33"/>
    <mergeCell ref="B34:D34"/>
    <mergeCell ref="B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9.140625" defaultRowHeight="15" x14ac:dyDescent="0.25"/>
  <cols>
    <col min="1" max="1" width="3.7109375" style="154" customWidth="1"/>
    <col min="2" max="2" width="3.85546875" style="133" customWidth="1"/>
    <col min="3" max="3" width="4.28515625" style="133" customWidth="1"/>
    <col min="4" max="4" width="60.28515625" style="133" customWidth="1"/>
    <col min="5" max="5" width="16.42578125" style="133" customWidth="1"/>
    <col min="6" max="6" width="17.85546875" style="134" customWidth="1"/>
    <col min="7" max="7" width="9.140625" style="134"/>
    <col min="8" max="16384" width="9.140625" style="154"/>
  </cols>
  <sheetData>
    <row r="1" spans="1:6" x14ac:dyDescent="0.25">
      <c r="A1" s="133"/>
      <c r="E1" s="134"/>
    </row>
    <row r="2" spans="1:6" x14ac:dyDescent="0.25">
      <c r="A2" s="135"/>
      <c r="B2" s="135"/>
      <c r="C2" s="135"/>
      <c r="D2" s="135"/>
      <c r="E2" s="136"/>
      <c r="F2" s="137" t="s">
        <v>85</v>
      </c>
    </row>
    <row r="3" spans="1:6" x14ac:dyDescent="0.25">
      <c r="A3" s="135"/>
      <c r="B3" s="135"/>
      <c r="C3" s="135"/>
      <c r="D3" s="135"/>
      <c r="E3" s="136"/>
      <c r="F3" s="136"/>
    </row>
    <row r="4" spans="1:6" ht="15" customHeight="1" x14ac:dyDescent="0.25">
      <c r="A4" s="138" t="s">
        <v>86</v>
      </c>
      <c r="B4" s="138"/>
      <c r="C4" s="138"/>
      <c r="D4" s="138"/>
      <c r="E4" s="139"/>
      <c r="F4" s="139"/>
    </row>
    <row r="5" spans="1:6" x14ac:dyDescent="0.25">
      <c r="A5" s="140"/>
      <c r="B5" s="141"/>
      <c r="C5" s="141"/>
      <c r="D5" s="141"/>
      <c r="E5" s="142"/>
      <c r="F5" s="142"/>
    </row>
    <row r="6" spans="1:6" ht="24" customHeight="1" x14ac:dyDescent="0.25">
      <c r="A6" s="253" t="s">
        <v>87</v>
      </c>
      <c r="B6" s="254"/>
      <c r="C6" s="254"/>
      <c r="D6" s="255"/>
      <c r="E6" s="143" t="s">
        <v>19</v>
      </c>
      <c r="F6" s="144" t="s">
        <v>88</v>
      </c>
    </row>
    <row r="7" spans="1:6" x14ac:dyDescent="0.25">
      <c r="A7" s="145" t="s">
        <v>130</v>
      </c>
      <c r="B7" s="146"/>
      <c r="C7" s="146"/>
      <c r="D7" s="147"/>
      <c r="E7" s="148"/>
      <c r="F7" s="148"/>
    </row>
    <row r="8" spans="1:6" ht="15" customHeight="1" x14ac:dyDescent="0.25">
      <c r="A8" s="149"/>
      <c r="B8" s="256" t="s">
        <v>33</v>
      </c>
      <c r="C8" s="256"/>
      <c r="D8" s="256"/>
      <c r="E8" s="150">
        <v>206561.98</v>
      </c>
      <c r="F8" s="150">
        <v>28270.46</v>
      </c>
    </row>
    <row r="9" spans="1:6" ht="15" customHeight="1" x14ac:dyDescent="0.25">
      <c r="A9" s="151"/>
      <c r="B9" s="152"/>
      <c r="C9" s="252" t="s">
        <v>89</v>
      </c>
      <c r="D9" s="252"/>
      <c r="E9" s="153">
        <v>106880.78</v>
      </c>
      <c r="F9" s="153">
        <v>11454.13</v>
      </c>
    </row>
    <row r="10" spans="1:6" ht="15" customHeight="1" x14ac:dyDescent="0.25">
      <c r="A10" s="151"/>
      <c r="B10" s="152"/>
      <c r="C10" s="252" t="s">
        <v>133</v>
      </c>
      <c r="D10" s="252"/>
      <c r="E10" s="153">
        <v>2226.19</v>
      </c>
      <c r="F10" s="153">
        <v>238.09</v>
      </c>
    </row>
    <row r="11" spans="1:6" ht="15" customHeight="1" x14ac:dyDescent="0.25">
      <c r="A11" s="151"/>
      <c r="B11" s="152"/>
      <c r="C11" s="252" t="s">
        <v>134</v>
      </c>
      <c r="D11" s="252"/>
      <c r="E11" s="153">
        <v>73922.28</v>
      </c>
      <c r="F11" s="153"/>
    </row>
    <row r="12" spans="1:6" ht="15" customHeight="1" x14ac:dyDescent="0.25">
      <c r="A12" s="151"/>
      <c r="B12" s="152"/>
      <c r="C12" s="252" t="s">
        <v>72</v>
      </c>
      <c r="D12" s="252"/>
      <c r="E12" s="153"/>
      <c r="F12" s="153">
        <v>16578.240000000002</v>
      </c>
    </row>
    <row r="13" spans="1:6" x14ac:dyDescent="0.25">
      <c r="A13" s="151"/>
      <c r="B13" s="152"/>
      <c r="C13" s="252" t="s">
        <v>90</v>
      </c>
      <c r="D13" s="252"/>
      <c r="E13" s="153">
        <v>23532.73</v>
      </c>
      <c r="F13" s="153"/>
    </row>
    <row r="14" spans="1:6" x14ac:dyDescent="0.25">
      <c r="A14" s="151"/>
      <c r="B14" s="152"/>
      <c r="C14" s="257" t="s">
        <v>91</v>
      </c>
      <c r="D14" s="257"/>
      <c r="E14" s="153">
        <v>3060</v>
      </c>
      <c r="F14" s="153"/>
    </row>
    <row r="15" spans="1:6" x14ac:dyDescent="0.25">
      <c r="A15" s="151"/>
      <c r="B15" s="152"/>
      <c r="C15" s="257" t="s">
        <v>118</v>
      </c>
      <c r="D15" s="257"/>
      <c r="E15" s="153">
        <v>12203.36</v>
      </c>
      <c r="F15" s="153"/>
    </row>
    <row r="16" spans="1:6" x14ac:dyDescent="0.25">
      <c r="A16" s="151"/>
      <c r="B16" s="152"/>
      <c r="C16" s="257" t="s">
        <v>114</v>
      </c>
      <c r="D16" s="257"/>
      <c r="E16" s="153">
        <v>720</v>
      </c>
      <c r="F16" s="153"/>
    </row>
    <row r="17" spans="1:6" x14ac:dyDescent="0.25">
      <c r="A17" s="151"/>
      <c r="B17" s="152"/>
      <c r="C17" s="257" t="s">
        <v>115</v>
      </c>
      <c r="D17" s="257"/>
      <c r="E17" s="153">
        <v>3207.05</v>
      </c>
      <c r="F17" s="153"/>
    </row>
    <row r="18" spans="1:6" x14ac:dyDescent="0.25">
      <c r="A18" s="151"/>
      <c r="B18" s="152"/>
      <c r="C18" s="257" t="s">
        <v>116</v>
      </c>
      <c r="D18" s="257"/>
      <c r="E18" s="153">
        <v>2542.3200000000002</v>
      </c>
      <c r="F18" s="153"/>
    </row>
    <row r="19" spans="1:6" x14ac:dyDescent="0.25">
      <c r="A19" s="151"/>
      <c r="B19" s="152"/>
      <c r="C19" s="257" t="s">
        <v>117</v>
      </c>
      <c r="D19" s="257"/>
      <c r="E19" s="153">
        <v>1800</v>
      </c>
      <c r="F19" s="153"/>
    </row>
    <row r="20" spans="1:6" x14ac:dyDescent="0.25">
      <c r="A20" s="149"/>
      <c r="B20" s="256" t="s">
        <v>34</v>
      </c>
      <c r="C20" s="256"/>
      <c r="D20" s="256"/>
      <c r="E20" s="150">
        <v>241341</v>
      </c>
      <c r="F20" s="150">
        <v>0</v>
      </c>
    </row>
    <row r="21" spans="1:6" x14ac:dyDescent="0.25">
      <c r="A21" s="151"/>
      <c r="B21" s="152"/>
      <c r="C21" s="252" t="s">
        <v>135</v>
      </c>
      <c r="D21" s="252"/>
      <c r="E21" s="153">
        <v>1500</v>
      </c>
      <c r="F21" s="153"/>
    </row>
    <row r="22" spans="1:6" x14ac:dyDescent="0.25">
      <c r="A22" s="151"/>
      <c r="B22" s="152"/>
      <c r="C22" s="252" t="s">
        <v>100</v>
      </c>
      <c r="D22" s="252"/>
      <c r="E22" s="153">
        <v>239841</v>
      </c>
      <c r="F22" s="153"/>
    </row>
    <row r="23" spans="1:6" x14ac:dyDescent="0.25">
      <c r="A23" s="151"/>
      <c r="B23" s="152"/>
      <c r="C23" s="152"/>
      <c r="D23" s="170" t="s">
        <v>119</v>
      </c>
      <c r="E23" s="153">
        <v>2200</v>
      </c>
      <c r="F23" s="153"/>
    </row>
    <row r="24" spans="1:6" x14ac:dyDescent="0.25">
      <c r="A24" s="151"/>
      <c r="B24" s="152"/>
      <c r="C24" s="152"/>
      <c r="D24" s="170" t="s">
        <v>120</v>
      </c>
      <c r="E24" s="153">
        <v>924</v>
      </c>
      <c r="F24" s="153"/>
    </row>
    <row r="25" spans="1:6" x14ac:dyDescent="0.25">
      <c r="A25" s="151"/>
      <c r="B25" s="152"/>
      <c r="C25" s="152"/>
      <c r="D25" s="170" t="s">
        <v>136</v>
      </c>
      <c r="E25" s="153">
        <v>4542</v>
      </c>
      <c r="F25" s="153"/>
    </row>
    <row r="26" spans="1:6" x14ac:dyDescent="0.25">
      <c r="A26" s="151"/>
      <c r="B26" s="152"/>
      <c r="C26" s="152"/>
      <c r="D26" s="170" t="s">
        <v>119</v>
      </c>
      <c r="E26" s="153">
        <v>2200</v>
      </c>
      <c r="F26" s="153"/>
    </row>
    <row r="27" spans="1:6" x14ac:dyDescent="0.25">
      <c r="A27" s="151"/>
      <c r="B27" s="152"/>
      <c r="C27" s="152"/>
      <c r="D27" s="170" t="s">
        <v>137</v>
      </c>
      <c r="E27" s="153">
        <v>671</v>
      </c>
      <c r="F27" s="153"/>
    </row>
    <row r="28" spans="1:6" x14ac:dyDescent="0.25">
      <c r="A28" s="151"/>
      <c r="B28" s="152"/>
      <c r="C28" s="152"/>
      <c r="D28" s="170" t="s">
        <v>138</v>
      </c>
      <c r="E28" s="153">
        <v>19500</v>
      </c>
      <c r="F28" s="153"/>
    </row>
    <row r="29" spans="1:6" x14ac:dyDescent="0.25">
      <c r="A29" s="151"/>
      <c r="B29" s="152"/>
      <c r="C29" s="152"/>
      <c r="D29" s="170" t="s">
        <v>139</v>
      </c>
      <c r="E29" s="153">
        <v>49689</v>
      </c>
      <c r="F29" s="153"/>
    </row>
    <row r="30" spans="1:6" x14ac:dyDescent="0.25">
      <c r="A30" s="151"/>
      <c r="B30" s="152"/>
      <c r="C30" s="152"/>
      <c r="D30" s="170" t="s">
        <v>140</v>
      </c>
      <c r="E30" s="153">
        <v>3449</v>
      </c>
      <c r="F30" s="153"/>
    </row>
    <row r="31" spans="1:6" x14ac:dyDescent="0.25">
      <c r="A31" s="151"/>
      <c r="B31" s="152"/>
      <c r="C31" s="152"/>
      <c r="D31" s="170" t="s">
        <v>141</v>
      </c>
      <c r="E31" s="153">
        <v>7906</v>
      </c>
      <c r="F31" s="153"/>
    </row>
    <row r="32" spans="1:6" x14ac:dyDescent="0.25">
      <c r="A32" s="151"/>
      <c r="B32" s="152"/>
      <c r="C32" s="152"/>
      <c r="D32" s="170" t="s">
        <v>139</v>
      </c>
      <c r="E32" s="153">
        <v>148760</v>
      </c>
      <c r="F32" s="153"/>
    </row>
  </sheetData>
  <mergeCells count="16">
    <mergeCell ref="C22:D22"/>
    <mergeCell ref="C13:D13"/>
    <mergeCell ref="A6:D6"/>
    <mergeCell ref="B8:D8"/>
    <mergeCell ref="C9:D9"/>
    <mergeCell ref="C10:D10"/>
    <mergeCell ref="C11:D11"/>
    <mergeCell ref="C12:D12"/>
    <mergeCell ref="C19:D19"/>
    <mergeCell ref="B20:D20"/>
    <mergeCell ref="C21:D21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155"/>
      <c r="B1" s="155"/>
      <c r="C1" s="155"/>
      <c r="D1" s="155"/>
      <c r="E1" s="156" t="s">
        <v>92</v>
      </c>
    </row>
    <row r="2" spans="1:5" x14ac:dyDescent="0.25">
      <c r="A2" s="157"/>
      <c r="B2" s="157"/>
      <c r="C2" s="157"/>
      <c r="D2" s="157"/>
      <c r="E2" s="157"/>
    </row>
    <row r="3" spans="1:5" x14ac:dyDescent="0.25">
      <c r="A3" s="158" t="s">
        <v>99</v>
      </c>
      <c r="B3" s="159"/>
      <c r="C3" s="159"/>
      <c r="D3" s="159"/>
      <c r="E3" s="159"/>
    </row>
    <row r="4" spans="1:5" x14ac:dyDescent="0.25">
      <c r="A4" s="160"/>
      <c r="B4" s="161"/>
      <c r="C4" s="161"/>
      <c r="D4" s="161"/>
      <c r="E4" s="161"/>
    </row>
    <row r="5" spans="1:5" x14ac:dyDescent="0.25">
      <c r="A5" s="162" t="s">
        <v>93</v>
      </c>
      <c r="B5" s="163" t="s">
        <v>23</v>
      </c>
      <c r="C5" s="164"/>
      <c r="D5" s="163" t="s">
        <v>26</v>
      </c>
      <c r="E5" s="164"/>
    </row>
    <row r="6" spans="1:5" x14ac:dyDescent="0.25">
      <c r="A6" s="160"/>
      <c r="B6" s="165" t="s">
        <v>94</v>
      </c>
      <c r="C6" s="165" t="s">
        <v>95</v>
      </c>
      <c r="D6" s="165" t="s">
        <v>94</v>
      </c>
      <c r="E6" s="165" t="s">
        <v>95</v>
      </c>
    </row>
    <row r="7" spans="1:5" x14ac:dyDescent="0.25">
      <c r="A7" s="166" t="s">
        <v>130</v>
      </c>
      <c r="B7" s="167">
        <v>6151</v>
      </c>
      <c r="C7" s="167">
        <v>78393.290000000008</v>
      </c>
      <c r="D7" s="167">
        <v>8289.99</v>
      </c>
      <c r="E7" s="167">
        <v>73870.44</v>
      </c>
    </row>
    <row r="8" spans="1:5" x14ac:dyDescent="0.25">
      <c r="A8" s="168" t="s">
        <v>121</v>
      </c>
      <c r="B8" s="171">
        <v>482</v>
      </c>
      <c r="C8" s="169">
        <v>5832.2</v>
      </c>
      <c r="D8" s="171">
        <v>741.47</v>
      </c>
      <c r="E8" s="169">
        <v>6210.02</v>
      </c>
    </row>
    <row r="9" spans="1:5" x14ac:dyDescent="0.25">
      <c r="A9" s="168" t="s">
        <v>122</v>
      </c>
      <c r="B9" s="171">
        <v>517</v>
      </c>
      <c r="C9" s="169">
        <v>6255.7</v>
      </c>
      <c r="D9" s="171">
        <v>801.59</v>
      </c>
      <c r="E9" s="169">
        <v>6837.56</v>
      </c>
    </row>
    <row r="10" spans="1:5" x14ac:dyDescent="0.25">
      <c r="A10" s="168" t="s">
        <v>123</v>
      </c>
      <c r="B10" s="171">
        <v>484</v>
      </c>
      <c r="C10" s="169">
        <v>5856.4</v>
      </c>
      <c r="D10" s="171">
        <v>755.14</v>
      </c>
      <c r="E10" s="169">
        <v>6441.34</v>
      </c>
    </row>
    <row r="11" spans="1:5" x14ac:dyDescent="0.25">
      <c r="A11" s="168" t="s">
        <v>124</v>
      </c>
      <c r="B11" s="171">
        <v>552</v>
      </c>
      <c r="C11" s="169">
        <v>6679.2</v>
      </c>
      <c r="D11" s="171">
        <v>744.42</v>
      </c>
      <c r="E11" s="169">
        <v>6349.9</v>
      </c>
    </row>
    <row r="12" spans="1:5" x14ac:dyDescent="0.25">
      <c r="A12" s="168" t="s">
        <v>125</v>
      </c>
      <c r="B12" s="171">
        <v>548</v>
      </c>
      <c r="C12" s="169">
        <v>6630.8</v>
      </c>
      <c r="D12" s="171">
        <v>787.71</v>
      </c>
      <c r="E12" s="169">
        <v>6719.17</v>
      </c>
    </row>
    <row r="13" spans="1:5" x14ac:dyDescent="0.25">
      <c r="A13" s="168" t="s">
        <v>126</v>
      </c>
      <c r="B13" s="171">
        <v>462</v>
      </c>
      <c r="C13" s="169">
        <v>5590.2</v>
      </c>
      <c r="D13" s="171">
        <v>677.33</v>
      </c>
      <c r="E13" s="169">
        <v>5777.62</v>
      </c>
    </row>
    <row r="14" spans="1:5" x14ac:dyDescent="0.25">
      <c r="A14" s="168" t="s">
        <v>127</v>
      </c>
      <c r="B14" s="171">
        <v>531</v>
      </c>
      <c r="C14" s="169">
        <v>6966.54</v>
      </c>
      <c r="D14" s="171">
        <v>684.95</v>
      </c>
      <c r="E14" s="169">
        <v>6171.68</v>
      </c>
    </row>
    <row r="15" spans="1:5" x14ac:dyDescent="0.25">
      <c r="A15" s="168" t="s">
        <v>128</v>
      </c>
      <c r="B15" s="171">
        <v>553</v>
      </c>
      <c r="C15" s="169">
        <v>7426.79</v>
      </c>
      <c r="D15" s="171">
        <v>661.38</v>
      </c>
      <c r="E15" s="169">
        <v>6269.88</v>
      </c>
    </row>
    <row r="16" spans="1:5" x14ac:dyDescent="0.25">
      <c r="A16" s="168" t="s">
        <v>129</v>
      </c>
      <c r="B16" s="171">
        <v>502</v>
      </c>
      <c r="C16" s="169">
        <v>6741.86</v>
      </c>
      <c r="D16" s="171">
        <v>581.82000000000005</v>
      </c>
      <c r="E16" s="169">
        <v>5515.65</v>
      </c>
    </row>
    <row r="17" spans="1:5" x14ac:dyDescent="0.25">
      <c r="A17" s="168" t="s">
        <v>96</v>
      </c>
      <c r="B17" s="171">
        <v>568</v>
      </c>
      <c r="C17" s="169">
        <v>7628.24</v>
      </c>
      <c r="D17" s="171">
        <v>726.86</v>
      </c>
      <c r="E17" s="169">
        <v>6890.63</v>
      </c>
    </row>
    <row r="18" spans="1:5" x14ac:dyDescent="0.25">
      <c r="A18" s="168" t="s">
        <v>97</v>
      </c>
      <c r="B18" s="171">
        <v>513</v>
      </c>
      <c r="C18" s="169">
        <v>6889.59</v>
      </c>
      <c r="D18" s="169">
        <v>701.55</v>
      </c>
      <c r="E18" s="169">
        <v>6650.69</v>
      </c>
    </row>
    <row r="19" spans="1:5" x14ac:dyDescent="0.25">
      <c r="A19" s="168" t="s">
        <v>98</v>
      </c>
      <c r="B19" s="171">
        <v>439</v>
      </c>
      <c r="C19" s="169">
        <v>5895.77</v>
      </c>
      <c r="D19" s="171">
        <v>425.77</v>
      </c>
      <c r="E19" s="169">
        <v>4036.3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2016-04-25T10:34:47Z</dcterms:modified>
</cp:coreProperties>
</file>