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<sst xmlns="http://schemas.openxmlformats.org/spreadsheetml/2006/main" count="147" uniqueCount="123">
  <si>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</si>
  <si>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</si>
  <si>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</si>
  <si>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</si>
  <si>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</si>
  <si>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</si>
  <si>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</si>
  <si>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</si>
  <si>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</si>
  <si>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</si>
  <si>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</si>
  <si>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</si>
  <si>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</si>
  <si>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</si>
  <si>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</si>
  <si>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</si>
  <si>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</si>
  <si>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</si>
  <si>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</si>
  <si>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</si>
  <si>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</si>
  <si>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</si>
  <si>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</si>
  <si>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</si>
  <si>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</si>
  <si>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</si>
  <si>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</si>
  <si>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</si>
  <si>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</si>
  <si>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</si>
  <si>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</si>
  <si>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</si>
  <si>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</si>
  <si>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</si>
  <si>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</si>
  <si>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</si>
  <si>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</si>
  <si>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</si>
  <si>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</si>
  <si>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</si>
  <si>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</si>
  <si>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</si>
  <si>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</si>
  <si>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</si>
  <si>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</si>
  <si>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</si>
  <si>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</si>
  <si>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</si>
  <si>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</si>
  <si>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</si>
  <si>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</si>
  <si>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</si>
  <si>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</si>
  <si>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>Выполненные работы, в т.ч. по видам работ:</t>
  </si>
  <si>
    <t>Дом</t>
  </si>
  <si>
    <t>Количество, куб.м.</t>
  </si>
  <si>
    <t>Сумма, руб.</t>
  </si>
  <si>
    <t xml:space="preserve"> Марк-ИТТ</t>
  </si>
  <si>
    <t>Сальдо на 01.02.2015г</t>
  </si>
  <si>
    <t>Оплачено</t>
  </si>
  <si>
    <t>Процент сбора, %</t>
  </si>
  <si>
    <t xml:space="preserve"> Ростелеком</t>
  </si>
  <si>
    <t>газ</t>
  </si>
  <si>
    <t>Автозаводская, 20</t>
  </si>
  <si>
    <t xml:space="preserve">Благоустройство  придомовой территории 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</si>
  <si>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</si>
  <si>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</si>
  <si>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</si>
  <si>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</si>
  <si>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</si>
  <si>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</si>
  <si>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</si>
  <si>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</si>
  <si>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</si>
  <si>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</si>
  <si>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</si>
  <si>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</si>
  <si>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</si>
  <si>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</si>
  <si>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</si>
  <si>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</si>
  <si>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</si>
  <si>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</si>
  <si>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</si>
  <si>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</si>
  <si>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</si>
  <si>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</si>
  <si>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</si>
  <si>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</si>
  <si>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</si>
  <si>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</si>
  <si>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</si>
  <si>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</si>
  <si>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</si>
  <si>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Сведения по "взносам на капитальный ремонт" на специальный счет в банке (руб.) c 01.02.2015г: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</si>
  <si>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</si>
  <si>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</si>
  <si>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</si>
  <si>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>ремонт межпанельных швов</t>
  </si>
  <si>
    <t>установка светодиодных светильников на крыльцо</t>
  </si>
  <si>
    <t>замена подвальных дверей</t>
  </si>
  <si>
    <t>Техническое диагностирование внутренних газопроводов МКД</t>
  </si>
  <si>
    <t>Монтаж ограждения</t>
  </si>
  <si>
    <t>Благоустройство  территории  вывоз веток</t>
  </si>
  <si>
    <t>Устройство люков на подвальные продухи</t>
  </si>
  <si>
    <t>замена радиатора</t>
  </si>
  <si>
    <t>установка светодиодных светильников</t>
  </si>
  <si>
    <t>ремонт   козырьков входной группы</t>
  </si>
  <si>
    <t>установка урн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</si>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</sst>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7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38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55" xfId="0" applyNumberFormat="1" applyFont="1" applyFill="1" applyBorder="1" applyAlignment="1">
      <alignment vertical="center" wrapText="1"/>
    </xf>
    <xf numFmtId="4" fontId="17" fillId="0" borderId="55" xfId="0" applyNumberFormat="1" applyFont="1" applyBorder="1" applyAlignment="1">
      <alignment vertical="center" wrapText="1"/>
    </xf>
    <xf numFmtId="4" fontId="17" fillId="0" borderId="56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60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3" xfId="0" applyFont="1" applyBorder="1" applyAlignment="1">
      <alignment horizontal="center"/>
    </xf>
    <xf numFmtId="0" fontId="6" fillId="0" borderId="0" xfId="0" applyFont="1" applyFill="1"/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72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center" vertical="center" wrapText="1"/>
    </xf>
    <xf numFmtId="4" fontId="8" fillId="2" borderId="62" xfId="0" applyNumberFormat="1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4" fontId="9" fillId="0" borderId="46" xfId="0" applyNumberFormat="1" applyFont="1" applyFill="1" applyBorder="1" applyAlignment="1">
      <alignment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48" xfId="0" applyNumberFormat="1" applyFont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4" fontId="6" fillId="0" borderId="50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1" xfId="0" applyNumberFormat="1" applyFont="1" applyBorder="1" applyAlignment="1">
      <alignment vertical="center" wrapText="1"/>
    </xf>
    <xf numFmtId="4" fontId="6" fillId="0" borderId="52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1" xfId="0" applyNumberFormat="1" applyFont="1" applyFill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50" xfId="0" applyNumberFormat="1" applyFont="1" applyBorder="1" applyAlignment="1">
      <alignment vertical="center" wrapText="1"/>
    </xf>
    <xf numFmtId="4" fontId="6" fillId="0" borderId="54" xfId="0" applyNumberFormat="1" applyFont="1" applyFill="1" applyBorder="1" applyAlignment="1">
      <alignment vertical="center" wrapText="1"/>
    </xf>
    <xf numFmtId="4" fontId="6" fillId="0" borderId="53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6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64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8" fillId="2" borderId="81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4" fontId="9" fillId="0" borderId="47" xfId="0" applyNumberFormat="1" applyFont="1" applyFill="1" applyBorder="1" applyAlignment="1">
      <alignment vertical="center" wrapText="1"/>
    </xf>
    <xf numFmtId="4" fontId="9" fillId="0" borderId="91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45" xfId="0" applyNumberFormat="1" applyFont="1" applyFill="1" applyBorder="1" applyAlignment="1">
      <alignment vertical="center" wrapText="1"/>
    </xf>
    <xf numFmtId="4" fontId="9" fillId="0" borderId="4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0" fontId="9" fillId="0" borderId="92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0" borderId="94" xfId="0" applyFont="1" applyFill="1" applyBorder="1" applyAlignment="1">
      <alignment horizontal="left" vertical="center"/>
    </xf>
    <xf numFmtId="4" fontId="9" fillId="0" borderId="49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4" fontId="9" fillId="0" borderId="95" xfId="0" applyNumberFormat="1" applyFont="1" applyFill="1" applyBorder="1" applyAlignment="1">
      <alignment vertical="center" wrapText="1"/>
    </xf>
    <xf numFmtId="4" fontId="9" fillId="0" borderId="52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left" vertical="center" wrapText="1"/>
    </xf>
    <xf numFmtId="0" fontId="8" fillId="2" borderId="68" xfId="0" applyFont="1" applyFill="1" applyBorder="1" applyAlignment="1">
      <alignment horizontal="left" vertical="center" wrapText="1"/>
    </xf>
    <xf numFmtId="0" fontId="8" fillId="2" borderId="96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/>
    </xf>
    <xf numFmtId="0" fontId="17" fillId="0" borderId="83" xfId="0" applyFont="1" applyBorder="1" applyAlignment="1">
      <alignment horizontal="right" vertical="center"/>
    </xf>
    <xf numFmtId="0" fontId="17" fillId="0" borderId="84" xfId="0" applyFont="1" applyBorder="1" applyAlignment="1">
      <alignment horizontal="right" vertical="center"/>
    </xf>
    <xf numFmtId="0" fontId="17" fillId="0" borderId="89" xfId="0" applyFont="1" applyBorder="1" applyAlignment="1">
      <alignment horizontal="right" vertical="center"/>
    </xf>
    <xf numFmtId="4" fontId="17" fillId="0" borderId="91" xfId="0" applyNumberFormat="1" applyFont="1" applyFill="1" applyBorder="1" applyAlignment="1">
      <alignment vertical="center" wrapText="1"/>
    </xf>
    <xf numFmtId="4" fontId="17" fillId="0" borderId="46" xfId="0" applyNumberFormat="1" applyFont="1" applyFill="1" applyBorder="1" applyAlignment="1">
      <alignment vertical="center" wrapText="1"/>
    </xf>
    <xf numFmtId="4" fontId="17" fillId="0" borderId="47" xfId="0" applyNumberFormat="1" applyFont="1" applyBorder="1" applyAlignment="1">
      <alignment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7" xfId="0" applyFont="1" applyBorder="1" applyAlignment="1">
      <alignment horizontal="right" vertical="center"/>
    </xf>
    <xf numFmtId="4" fontId="17" fillId="0" borderId="70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7" xfId="0" applyFont="1" applyBorder="1" applyAlignment="1">
      <alignment horizontal="right" vertical="center"/>
    </xf>
    <xf numFmtId="0" fontId="29" fillId="0" borderId="68" xfId="0" applyFont="1" applyBorder="1" applyAlignment="1">
      <alignment horizontal="right" vertical="center"/>
    </xf>
    <xf numFmtId="0" fontId="29" fillId="0" borderId="96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3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5" fillId="2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/>
    <xf numFmtId="0" fontId="30" fillId="0" borderId="61" xfId="0" applyFont="1" applyFill="1" applyBorder="1" applyAlignment="1">
      <alignment horizontal="center"/>
    </xf>
    <xf numFmtId="0" fontId="30" fillId="0" borderId="62" xfId="0" applyFont="1" applyFill="1" applyBorder="1" applyAlignment="1">
      <alignment horizontal="center"/>
    </xf>
    <xf numFmtId="0" fontId="30" fillId="3" borderId="80" xfId="0" applyFont="1" applyFill="1" applyBorder="1" applyAlignment="1">
      <alignment horizontal="center"/>
    </xf>
    <xf numFmtId="0" fontId="30" fillId="3" borderId="63" xfId="0" applyFont="1" applyFill="1" applyBorder="1" applyAlignment="1">
      <alignment horizontal="center"/>
    </xf>
    <xf numFmtId="4" fontId="30" fillId="3" borderId="98" xfId="0" applyNumberFormat="1" applyFont="1" applyFill="1" applyBorder="1" applyAlignment="1">
      <alignment horizontal="center"/>
    </xf>
    <xf numFmtId="4" fontId="30" fillId="3" borderId="80" xfId="0" applyNumberFormat="1" applyFont="1" applyFill="1" applyBorder="1" applyAlignment="1">
      <alignment horizontal="center"/>
    </xf>
    <xf numFmtId="0" fontId="31" fillId="0" borderId="57" xfId="0" applyFont="1" applyFill="1" applyBorder="1"/>
    <xf numFmtId="4" fontId="32" fillId="0" borderId="99" xfId="0" applyNumberFormat="1" applyFont="1" applyFill="1" applyBorder="1" applyAlignment="1">
      <alignment horizontal="center"/>
    </xf>
    <xf numFmtId="4" fontId="32" fillId="0" borderId="66" xfId="0" applyNumberFormat="1" applyFont="1" applyFill="1" applyBorder="1" applyAlignment="1">
      <alignment horizontal="center"/>
    </xf>
    <xf numFmtId="4" fontId="32" fillId="0" borderId="64" xfId="0" applyNumberFormat="1" applyFont="1" applyFill="1" applyBorder="1" applyAlignment="1">
      <alignment horizontal="center"/>
    </xf>
    <xf numFmtId="0" fontId="0" fillId="0" borderId="0" xfId="0" applyFont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0" fontId="3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3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4" fillId="0" borderId="0" xfId="0" applyNumberFormat="1" applyFont="1" applyAlignment="1">
      <alignment horizontal="center" wrapText="1"/>
    </xf>
    <xf numFmtId="0" fontId="35" fillId="0" borderId="58" xfId="0" applyNumberFormat="1" applyFont="1" applyBorder="1" applyAlignment="1">
      <alignment horizontal="left"/>
    </xf>
    <xf numFmtId="4" fontId="35" fillId="0" borderId="58" xfId="0" applyNumberFormat="1" applyFont="1" applyBorder="1" applyAlignment="1">
      <alignment horizontal="center"/>
    </xf>
    <xf numFmtId="0" fontId="36" fillId="6" borderId="59" xfId="0" applyNumberFormat="1" applyFont="1" applyFill="1" applyBorder="1" applyAlignment="1">
      <alignment vertical="center" wrapText="1"/>
    </xf>
    <xf numFmtId="0" fontId="36" fillId="6" borderId="16" xfId="0" applyNumberFormat="1" applyFont="1" applyFill="1" applyBorder="1" applyAlignment="1">
      <alignment vertical="center" wrapText="1"/>
    </xf>
    <xf numFmtId="0" fontId="36" fillId="6" borderId="17" xfId="0" applyNumberFormat="1" applyFont="1" applyFill="1" applyBorder="1" applyAlignment="1">
      <alignment horizontal="center" vertical="center" wrapText="1"/>
    </xf>
    <xf numFmtId="4" fontId="36" fillId="6" borderId="59" xfId="0" applyNumberFormat="1" applyFont="1" applyFill="1" applyBorder="1" applyAlignment="1">
      <alignment horizontal="center" vertical="center" wrapText="1"/>
    </xf>
    <xf numFmtId="4" fontId="36" fillId="6" borderId="9" xfId="0" applyNumberFormat="1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left"/>
    </xf>
    <xf numFmtId="0" fontId="33" fillId="0" borderId="16" xfId="0" applyNumberFormat="1" applyFont="1" applyBorder="1" applyAlignment="1">
      <alignment horizontal="left"/>
    </xf>
    <xf numFmtId="0" fontId="33" fillId="0" borderId="17" xfId="0" applyNumberFormat="1" applyFont="1" applyBorder="1" applyAlignment="1">
      <alignment horizontal="left"/>
    </xf>
    <xf numFmtId="4" fontId="33" fillId="0" borderId="9" xfId="0" applyNumberFormat="1" applyFont="1" applyBorder="1" applyAlignment="1">
      <alignment horizontal="right"/>
    </xf>
    <xf numFmtId="0" fontId="35" fillId="7" borderId="59" xfId="0" applyNumberFormat="1" applyFont="1" applyFill="1" applyBorder="1" applyAlignment="1">
      <alignment horizontal="left"/>
    </xf>
    <xf numFmtId="0" fontId="35" fillId="7" borderId="16" xfId="0" applyNumberFormat="1" applyFont="1" applyFill="1" applyBorder="1" applyAlignment="1">
      <alignment horizontal="center" wrapText="1"/>
    </xf>
    <xf numFmtId="0" fontId="35" fillId="7" borderId="16" xfId="0" applyNumberFormat="1" applyFont="1" applyFill="1" applyBorder="1" applyAlignment="1">
      <alignment horizontal="center"/>
    </xf>
    <xf numFmtId="0" fontId="35" fillId="7" borderId="17" xfId="0" applyNumberFormat="1" applyFont="1" applyFill="1" applyBorder="1" applyAlignment="1">
      <alignment horizontal="center"/>
    </xf>
    <xf numFmtId="4" fontId="35" fillId="7" borderId="9" xfId="0" applyNumberFormat="1" applyFont="1" applyFill="1" applyBorder="1" applyAlignment="1">
      <alignment horizontal="right"/>
    </xf>
    <xf numFmtId="0" fontId="35" fillId="0" borderId="59" xfId="0" applyFont="1" applyBorder="1" applyAlignment="1">
      <alignment horizontal="left"/>
    </xf>
    <xf numFmtId="0" fontId="35" fillId="0" borderId="16" xfId="0" applyNumberFormat="1" applyFont="1" applyBorder="1" applyAlignment="1">
      <alignment horizontal="left"/>
    </xf>
    <xf numFmtId="0" fontId="35" fillId="0" borderId="16" xfId="0" applyNumberFormat="1" applyFont="1" applyBorder="1" applyAlignment="1">
      <alignment horizontal="left" wrapText="1"/>
    </xf>
    <xf numFmtId="0" fontId="35" fillId="0" borderId="17" xfId="0" applyNumberFormat="1" applyFont="1" applyBorder="1" applyAlignment="1">
      <alignment horizontal="left"/>
    </xf>
    <xf numFmtId="4" fontId="35" fillId="0" borderId="9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right" wrapText="1"/>
    </xf>
    <xf numFmtId="0" fontId="35" fillId="0" borderId="17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1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19.5703125" style="1" customWidth="1"/>
    <col min="6" max="6" width="20.2851562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19.5703125" style="1" customWidth="1"/>
    <col min="262" max="262" width="20.2851562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19.5703125" style="1" customWidth="1"/>
    <col min="518" max="518" width="20.2851562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19.5703125" style="1" customWidth="1"/>
    <col min="774" max="774" width="20.2851562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19.5703125" style="1" customWidth="1"/>
    <col min="1030" max="1030" width="20.2851562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19.5703125" style="1" customWidth="1"/>
    <col min="1286" max="1286" width="20.2851562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19.5703125" style="1" customWidth="1"/>
    <col min="1542" max="1542" width="20.2851562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19.5703125" style="1" customWidth="1"/>
    <col min="1798" max="1798" width="20.2851562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19.5703125" style="1" customWidth="1"/>
    <col min="2054" max="2054" width="20.2851562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19.5703125" style="1" customWidth="1"/>
    <col min="2310" max="2310" width="20.2851562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19.5703125" style="1" customWidth="1"/>
    <col min="2566" max="2566" width="20.2851562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19.5703125" style="1" customWidth="1"/>
    <col min="2822" max="2822" width="20.2851562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19.5703125" style="1" customWidth="1"/>
    <col min="3078" max="3078" width="20.2851562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19.5703125" style="1" customWidth="1"/>
    <col min="3334" max="3334" width="20.2851562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19.5703125" style="1" customWidth="1"/>
    <col min="3590" max="3590" width="20.2851562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19.5703125" style="1" customWidth="1"/>
    <col min="3846" max="3846" width="20.2851562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19.5703125" style="1" customWidth="1"/>
    <col min="4102" max="4102" width="20.2851562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19.5703125" style="1" customWidth="1"/>
    <col min="4358" max="4358" width="20.2851562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19.5703125" style="1" customWidth="1"/>
    <col min="4614" max="4614" width="20.2851562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19.5703125" style="1" customWidth="1"/>
    <col min="4870" max="4870" width="20.2851562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19.5703125" style="1" customWidth="1"/>
    <col min="5126" max="5126" width="20.2851562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19.5703125" style="1" customWidth="1"/>
    <col min="5382" max="5382" width="20.2851562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19.5703125" style="1" customWidth="1"/>
    <col min="5638" max="5638" width="20.2851562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19.5703125" style="1" customWidth="1"/>
    <col min="5894" max="5894" width="20.2851562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19.5703125" style="1" customWidth="1"/>
    <col min="6150" max="6150" width="20.2851562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19.5703125" style="1" customWidth="1"/>
    <col min="6406" max="6406" width="20.2851562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19.5703125" style="1" customWidth="1"/>
    <col min="6662" max="6662" width="20.2851562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19.5703125" style="1" customWidth="1"/>
    <col min="6918" max="6918" width="20.2851562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19.5703125" style="1" customWidth="1"/>
    <col min="7174" max="7174" width="20.2851562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19.5703125" style="1" customWidth="1"/>
    <col min="7430" max="7430" width="20.2851562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19.5703125" style="1" customWidth="1"/>
    <col min="7686" max="7686" width="20.2851562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19.5703125" style="1" customWidth="1"/>
    <col min="7942" max="7942" width="20.2851562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19.5703125" style="1" customWidth="1"/>
    <col min="8198" max="8198" width="20.2851562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19.5703125" style="1" customWidth="1"/>
    <col min="8454" max="8454" width="20.2851562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19.5703125" style="1" customWidth="1"/>
    <col min="8710" max="8710" width="20.2851562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19.5703125" style="1" customWidth="1"/>
    <col min="8966" max="8966" width="20.2851562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19.5703125" style="1" customWidth="1"/>
    <col min="9222" max="9222" width="20.2851562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19.5703125" style="1" customWidth="1"/>
    <col min="9478" max="9478" width="20.2851562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19.5703125" style="1" customWidth="1"/>
    <col min="9734" max="9734" width="20.2851562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19.5703125" style="1" customWidth="1"/>
    <col min="9990" max="9990" width="20.2851562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19.5703125" style="1" customWidth="1"/>
    <col min="10246" max="10246" width="20.2851562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19.5703125" style="1" customWidth="1"/>
    <col min="10502" max="10502" width="20.2851562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19.5703125" style="1" customWidth="1"/>
    <col min="10758" max="10758" width="20.2851562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19.5703125" style="1" customWidth="1"/>
    <col min="11014" max="11014" width="20.2851562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19.5703125" style="1" customWidth="1"/>
    <col min="11270" max="11270" width="20.2851562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19.5703125" style="1" customWidth="1"/>
    <col min="11526" max="11526" width="20.2851562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19.5703125" style="1" customWidth="1"/>
    <col min="11782" max="11782" width="20.2851562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19.5703125" style="1" customWidth="1"/>
    <col min="12038" max="12038" width="20.2851562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19.5703125" style="1" customWidth="1"/>
    <col min="12294" max="12294" width="20.2851562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19.5703125" style="1" customWidth="1"/>
    <col min="12550" max="12550" width="20.2851562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19.5703125" style="1" customWidth="1"/>
    <col min="12806" max="12806" width="20.2851562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19.5703125" style="1" customWidth="1"/>
    <col min="13062" max="13062" width="20.2851562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19.5703125" style="1" customWidth="1"/>
    <col min="13318" max="13318" width="20.2851562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19.5703125" style="1" customWidth="1"/>
    <col min="13574" max="13574" width="20.2851562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19.5703125" style="1" customWidth="1"/>
    <col min="13830" max="13830" width="20.2851562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19.5703125" style="1" customWidth="1"/>
    <col min="14086" max="14086" width="20.2851562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19.5703125" style="1" customWidth="1"/>
    <col min="14342" max="14342" width="20.2851562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19.5703125" style="1" customWidth="1"/>
    <col min="14598" max="14598" width="20.2851562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19.5703125" style="1" customWidth="1"/>
    <col min="14854" max="14854" width="20.2851562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19.5703125" style="1" customWidth="1"/>
    <col min="15110" max="15110" width="20.2851562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19.5703125" style="1" customWidth="1"/>
    <col min="15366" max="15366" width="20.2851562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19.5703125" style="1" customWidth="1"/>
    <col min="15622" max="15622" width="20.2851562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19.5703125" style="1" customWidth="1"/>
    <col min="15878" max="15878" width="20.2851562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19.5703125" style="1" customWidth="1"/>
    <col min="16134" max="16134" width="20.2851562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6" t="s">
        <v>0</v>
      </c>
      <c r="C2" s="117" t="s">
        <v>63</v>
      </c>
      <c r="D2" s="117"/>
    </row>
    <row r="3" spans="2:13" s="2" customFormat="1" ht="12" customHeight="1" x14ac:dyDescent="0.25">
      <c r="B3" s="3"/>
      <c r="C3" s="93"/>
      <c r="D3" s="93"/>
    </row>
    <row r="4" spans="2:13" s="4" customFormat="1" ht="18" x14ac:dyDescent="0.25">
      <c r="B4" s="5" t="s">
        <v>65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18" t="s">
        <v>66</v>
      </c>
    </row>
    <row r="6" spans="2:13" s="8" customFormat="1" ht="17.25" customHeight="1" thickBot="1" x14ac:dyDescent="0.3">
      <c r="B6" s="111" t="s">
        <v>1</v>
      </c>
      <c r="C6" s="111"/>
      <c r="D6" s="111"/>
      <c r="E6" s="111"/>
      <c r="G6" s="119" t="s">
        <v>67</v>
      </c>
      <c r="H6" s="120"/>
      <c r="I6" s="120"/>
      <c r="J6" s="120"/>
      <c r="K6" s="121" t="s">
        <v>68</v>
      </c>
      <c r="L6" s="9" t="s">
        <v>69</v>
      </c>
      <c r="M6" s="10" t="s">
        <v>70</v>
      </c>
    </row>
    <row r="7" spans="2:13" s="7" customFormat="1" ht="12.75" x14ac:dyDescent="0.2">
      <c r="B7" s="112" t="s">
        <v>2</v>
      </c>
      <c r="C7" s="113"/>
      <c r="D7" s="113"/>
      <c r="E7" s="11">
        <v>3328.9</v>
      </c>
      <c r="F7" s="122"/>
      <c r="G7" s="123" t="s">
        <v>32</v>
      </c>
      <c r="H7" s="124"/>
      <c r="I7" s="124"/>
      <c r="J7" s="124"/>
      <c r="K7" s="125" t="s">
        <v>71</v>
      </c>
      <c r="L7" s="12">
        <v>12.700000000000001</v>
      </c>
      <c r="M7" s="12">
        <v>12.700000000000001</v>
      </c>
    </row>
    <row r="8" spans="2:13" s="7" customFormat="1" ht="12.75" x14ac:dyDescent="0.2">
      <c r="B8" s="109" t="s">
        <v>3</v>
      </c>
      <c r="C8" s="110"/>
      <c r="D8" s="110"/>
      <c r="E8" s="15">
        <v>3328.9</v>
      </c>
      <c r="F8" s="122"/>
      <c r="G8" s="102" t="s">
        <v>4</v>
      </c>
      <c r="H8" s="103"/>
      <c r="I8" s="103"/>
      <c r="J8" s="103"/>
      <c r="K8" s="13" t="str">
        <f t="shared" ref="K8:K13" si="0">K7</f>
        <v>руб. за 1м²</v>
      </c>
      <c r="L8" s="14">
        <v>6.23</v>
      </c>
      <c r="M8" s="14">
        <v>6.23</v>
      </c>
    </row>
    <row r="9" spans="2:13" s="7" customFormat="1" ht="12.75" x14ac:dyDescent="0.2">
      <c r="B9" s="109" t="s">
        <v>5</v>
      </c>
      <c r="C9" s="110"/>
      <c r="D9" s="110"/>
      <c r="E9" s="15">
        <v>0</v>
      </c>
      <c r="F9" s="126"/>
      <c r="G9" s="102" t="s">
        <v>6</v>
      </c>
      <c r="H9" s="103"/>
      <c r="I9" s="103"/>
      <c r="J9" s="103"/>
      <c r="K9" s="13" t="str">
        <f t="shared" si="0"/>
        <v>руб. за 1м²</v>
      </c>
      <c r="L9" s="14">
        <v>4.2</v>
      </c>
      <c r="M9" s="14">
        <v>4.2</v>
      </c>
    </row>
    <row r="10" spans="2:13" s="7" customFormat="1" ht="12.75" x14ac:dyDescent="0.2">
      <c r="B10" s="109" t="s">
        <v>7</v>
      </c>
      <c r="C10" s="110"/>
      <c r="D10" s="110"/>
      <c r="E10" s="15">
        <v>0</v>
      </c>
      <c r="G10" s="102" t="s">
        <v>8</v>
      </c>
      <c r="H10" s="103"/>
      <c r="I10" s="103"/>
      <c r="J10" s="103"/>
      <c r="K10" s="13" t="str">
        <f t="shared" si="0"/>
        <v>руб. за 1м²</v>
      </c>
      <c r="L10" s="14">
        <v>0</v>
      </c>
      <c r="M10" s="14">
        <v>0</v>
      </c>
    </row>
    <row r="11" spans="2:13" s="7" customFormat="1" ht="12.75" x14ac:dyDescent="0.2">
      <c r="B11" s="99" t="s">
        <v>72</v>
      </c>
      <c r="C11" s="100"/>
      <c r="D11" s="101"/>
      <c r="E11" s="15">
        <v>357.7</v>
      </c>
      <c r="G11" s="102" t="s">
        <v>9</v>
      </c>
      <c r="H11" s="103"/>
      <c r="I11" s="103"/>
      <c r="J11" s="103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107" t="s">
        <v>10</v>
      </c>
      <c r="C12" s="108"/>
      <c r="D12" s="108"/>
      <c r="E12" s="16">
        <v>41061</v>
      </c>
      <c r="F12" s="17"/>
      <c r="G12" s="102" t="s">
        <v>11</v>
      </c>
      <c r="H12" s="103"/>
      <c r="I12" s="103"/>
      <c r="J12" s="103"/>
      <c r="K12" s="13" t="str">
        <f t="shared" si="0"/>
        <v>руб. за 1м²</v>
      </c>
      <c r="L12" s="14">
        <v>0.22</v>
      </c>
      <c r="M12" s="14">
        <v>0.22</v>
      </c>
    </row>
    <row r="13" spans="2:13" s="7" customFormat="1" ht="12.75" x14ac:dyDescent="0.2">
      <c r="B13" s="107" t="s">
        <v>12</v>
      </c>
      <c r="C13" s="108"/>
      <c r="D13" s="108"/>
      <c r="E13" s="18">
        <v>5</v>
      </c>
      <c r="G13" s="127" t="s">
        <v>15</v>
      </c>
      <c r="H13" s="128"/>
      <c r="I13" s="128"/>
      <c r="J13" s="129"/>
      <c r="K13" s="19" t="str">
        <f t="shared" si="0"/>
        <v>руб. за 1м²</v>
      </c>
      <c r="L13" s="130">
        <v>0.78</v>
      </c>
      <c r="M13" s="130">
        <v>0.78</v>
      </c>
    </row>
    <row r="14" spans="2:13" s="7" customFormat="1" ht="12.75" x14ac:dyDescent="0.2">
      <c r="B14" s="107" t="s">
        <v>14</v>
      </c>
      <c r="C14" s="108"/>
      <c r="D14" s="108"/>
      <c r="E14" s="18">
        <v>4</v>
      </c>
      <c r="G14" s="90" t="s">
        <v>17</v>
      </c>
      <c r="H14" s="91"/>
      <c r="I14" s="91"/>
      <c r="J14" s="92"/>
      <c r="K14" s="19" t="s">
        <v>73</v>
      </c>
      <c r="L14" s="130">
        <v>13.43</v>
      </c>
      <c r="M14" s="20">
        <v>13.97</v>
      </c>
    </row>
    <row r="15" spans="2:13" s="7" customFormat="1" ht="12.75" x14ac:dyDescent="0.2">
      <c r="B15" s="107" t="s">
        <v>16</v>
      </c>
      <c r="C15" s="108"/>
      <c r="D15" s="108"/>
      <c r="E15" s="131">
        <v>183</v>
      </c>
      <c r="G15" s="90" t="s">
        <v>19</v>
      </c>
      <c r="H15" s="91"/>
      <c r="I15" s="91"/>
      <c r="J15" s="92"/>
      <c r="K15" s="19" t="s">
        <v>73</v>
      </c>
      <c r="L15" s="130">
        <v>9.48</v>
      </c>
      <c r="M15" s="20">
        <v>9.86</v>
      </c>
    </row>
    <row r="16" spans="2:13" s="7" customFormat="1" ht="13.5" thickBot="1" x14ac:dyDescent="0.25">
      <c r="B16" s="114" t="s">
        <v>18</v>
      </c>
      <c r="C16" s="115"/>
      <c r="D16" s="115"/>
      <c r="E16" s="21" t="s">
        <v>62</v>
      </c>
      <c r="G16" s="132" t="s">
        <v>20</v>
      </c>
      <c r="H16" s="133"/>
      <c r="I16" s="133"/>
      <c r="J16" s="134"/>
      <c r="K16" s="23" t="s">
        <v>74</v>
      </c>
      <c r="L16" s="135">
        <v>3.24</v>
      </c>
      <c r="M16" s="24">
        <v>3.44</v>
      </c>
    </row>
    <row r="17" spans="1:16" s="7" customFormat="1" ht="15.75" thickBot="1" x14ac:dyDescent="0.25">
      <c r="B17" s="22"/>
      <c r="C17" s="22"/>
      <c r="D17" s="22"/>
      <c r="E17" s="22"/>
      <c r="G17" s="136"/>
      <c r="H17" s="137"/>
      <c r="I17" s="137"/>
      <c r="J17" s="137"/>
      <c r="K17" s="138"/>
      <c r="L17" s="9" t="s">
        <v>69</v>
      </c>
      <c r="M17" s="10" t="s">
        <v>70</v>
      </c>
    </row>
    <row r="18" spans="1:16" s="7" customFormat="1" ht="15.75" thickBot="1" x14ac:dyDescent="0.25">
      <c r="B18" s="104" t="s">
        <v>21</v>
      </c>
      <c r="C18" s="105"/>
      <c r="D18" s="105"/>
      <c r="E18" s="106"/>
      <c r="G18" s="139" t="s">
        <v>13</v>
      </c>
      <c r="H18" s="140"/>
      <c r="I18" s="140"/>
      <c r="J18" s="141"/>
      <c r="K18" s="142" t="s">
        <v>71</v>
      </c>
      <c r="L18" s="143">
        <v>2.87</v>
      </c>
      <c r="M18" s="144">
        <v>2.87</v>
      </c>
    </row>
    <row r="19" spans="1:16" s="7" customFormat="1" ht="12.75" x14ac:dyDescent="0.2">
      <c r="B19" s="145" t="s">
        <v>22</v>
      </c>
      <c r="C19" s="146"/>
      <c r="D19" s="146"/>
      <c r="E19" s="147">
        <v>5654</v>
      </c>
      <c r="F19" s="27"/>
      <c r="G19" s="25" t="s">
        <v>75</v>
      </c>
      <c r="H19" s="148"/>
      <c r="I19" s="148"/>
      <c r="J19" s="148"/>
      <c r="K19" s="149"/>
      <c r="L19" s="150"/>
      <c r="M19" s="26"/>
      <c r="N19" s="27"/>
    </row>
    <row r="20" spans="1:16" s="7" customFormat="1" ht="12.75" x14ac:dyDescent="0.2">
      <c r="B20" s="151" t="s">
        <v>23</v>
      </c>
      <c r="C20" s="152"/>
      <c r="D20" s="152"/>
      <c r="E20" s="153">
        <v>9487.7999999999993</v>
      </c>
      <c r="F20" s="28"/>
      <c r="N20" s="27"/>
    </row>
    <row r="21" spans="1:16" s="7" customFormat="1" ht="13.5" thickBot="1" x14ac:dyDescent="0.25">
      <c r="B21" s="154" t="s">
        <v>76</v>
      </c>
      <c r="C21" s="155"/>
      <c r="D21" s="155"/>
      <c r="E21" s="29">
        <v>4034</v>
      </c>
      <c r="F21" s="30"/>
      <c r="J21" s="7" t="s">
        <v>77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26</v>
      </c>
      <c r="K23" s="31"/>
      <c r="M23" s="32"/>
      <c r="N23" s="31"/>
    </row>
    <row r="24" spans="1:16" s="35" customFormat="1" ht="33" customHeight="1" thickBot="1" x14ac:dyDescent="0.3">
      <c r="A24" s="156"/>
      <c r="B24" s="157"/>
      <c r="C24" s="158"/>
      <c r="D24" s="159" t="s">
        <v>78</v>
      </c>
      <c r="E24" s="156" t="s">
        <v>27</v>
      </c>
      <c r="F24" s="158"/>
      <c r="G24" s="156" t="s">
        <v>28</v>
      </c>
      <c r="H24" s="158"/>
      <c r="I24" s="156" t="s">
        <v>79</v>
      </c>
      <c r="J24" s="158"/>
      <c r="K24" s="34"/>
      <c r="L24" s="34"/>
    </row>
    <row r="25" spans="1:16" s="7" customFormat="1" ht="16.5" thickBot="1" x14ac:dyDescent="0.3">
      <c r="A25" s="160" t="s">
        <v>80</v>
      </c>
      <c r="B25" s="161"/>
      <c r="C25" s="162"/>
      <c r="D25" s="163">
        <v>259788.97135536844</v>
      </c>
      <c r="E25" s="164">
        <v>892158.54389999993</v>
      </c>
      <c r="F25" s="165"/>
      <c r="G25" s="164">
        <v>1047395.1694999998</v>
      </c>
      <c r="H25" s="165"/>
      <c r="I25" s="166">
        <v>104552.34575536847</v>
      </c>
      <c r="J25" s="167"/>
      <c r="K25" s="32"/>
      <c r="L25" s="31"/>
    </row>
    <row r="26" spans="1:16" s="7" customFormat="1" ht="12.75" x14ac:dyDescent="0.2">
      <c r="A26" s="36" t="s">
        <v>81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26</v>
      </c>
      <c r="K27" s="31"/>
      <c r="L27" s="7"/>
      <c r="M27" s="43"/>
      <c r="N27" s="44"/>
    </row>
    <row r="28" spans="1:16" s="47" customFormat="1" ht="15.75" thickBot="1" x14ac:dyDescent="0.3">
      <c r="A28" s="168" t="s">
        <v>29</v>
      </c>
      <c r="B28" s="97" t="s">
        <v>30</v>
      </c>
      <c r="C28" s="95"/>
      <c r="D28" s="95"/>
      <c r="E28" s="169" t="s">
        <v>24</v>
      </c>
      <c r="F28" s="98"/>
      <c r="G28" s="97" t="s">
        <v>25</v>
      </c>
      <c r="H28" s="97"/>
      <c r="I28" s="96" t="s">
        <v>82</v>
      </c>
      <c r="J28" s="98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70"/>
      <c r="B29" s="171"/>
      <c r="C29" s="172"/>
      <c r="D29" s="172"/>
      <c r="E29" s="173"/>
      <c r="F29" s="174"/>
      <c r="G29" s="171"/>
      <c r="H29" s="171"/>
      <c r="I29" s="175"/>
      <c r="J29" s="174"/>
      <c r="K29" s="46"/>
      <c r="L29" s="46"/>
      <c r="M29" s="40"/>
      <c r="N29" s="44"/>
    </row>
    <row r="30" spans="1:16" s="47" customFormat="1" x14ac:dyDescent="0.25">
      <c r="A30" s="176" t="s">
        <v>31</v>
      </c>
      <c r="B30" s="177" t="s">
        <v>83</v>
      </c>
      <c r="C30" s="178"/>
      <c r="D30" s="179"/>
      <c r="E30" s="180"/>
      <c r="F30" s="181">
        <v>623185.41999999993</v>
      </c>
      <c r="G30" s="180"/>
      <c r="H30" s="181">
        <v>793296.67999999993</v>
      </c>
      <c r="I30" s="180"/>
      <c r="J30" s="181">
        <v>-170111.25999999998</v>
      </c>
      <c r="K30" s="46"/>
      <c r="L30" s="46"/>
      <c r="M30" s="40"/>
      <c r="N30" s="44"/>
    </row>
    <row r="31" spans="1:16" s="47" customFormat="1" ht="12.75" x14ac:dyDescent="0.25">
      <c r="A31" s="182" t="s">
        <v>33</v>
      </c>
      <c r="B31" s="183" t="s">
        <v>84</v>
      </c>
      <c r="C31" s="184"/>
      <c r="D31" s="185"/>
      <c r="E31" s="186"/>
      <c r="F31" s="187">
        <v>538482.84</v>
      </c>
      <c r="G31" s="188"/>
      <c r="H31" s="187">
        <v>528096.67999999993</v>
      </c>
      <c r="I31" s="189"/>
      <c r="J31" s="187">
        <v>10386.16</v>
      </c>
      <c r="K31" s="48"/>
      <c r="L31" s="48"/>
      <c r="M31" s="40"/>
      <c r="N31" s="44"/>
    </row>
    <row r="32" spans="1:16" s="47" customFormat="1" ht="12" customHeight="1" x14ac:dyDescent="0.25">
      <c r="A32" s="190"/>
      <c r="B32" s="191" t="s">
        <v>34</v>
      </c>
      <c r="C32" s="192"/>
      <c r="D32" s="193"/>
      <c r="E32" s="194"/>
      <c r="F32" s="195">
        <v>248868.56400000001</v>
      </c>
      <c r="G32" s="196"/>
      <c r="H32" s="197">
        <v>248868.56400000001</v>
      </c>
      <c r="I32" s="198"/>
      <c r="J32" s="195">
        <v>0</v>
      </c>
      <c r="K32" s="49"/>
      <c r="L32" s="49"/>
      <c r="M32" s="40"/>
      <c r="N32" s="44"/>
    </row>
    <row r="33" spans="1:14" s="47" customFormat="1" x14ac:dyDescent="0.25">
      <c r="A33" s="190"/>
      <c r="B33" s="191" t="s">
        <v>6</v>
      </c>
      <c r="C33" s="192"/>
      <c r="D33" s="193"/>
      <c r="E33" s="194"/>
      <c r="F33" s="195">
        <v>167776.56</v>
      </c>
      <c r="G33" s="199"/>
      <c r="H33" s="200">
        <v>167776.56</v>
      </c>
      <c r="I33" s="198"/>
      <c r="J33" s="195">
        <v>0</v>
      </c>
      <c r="K33" s="49"/>
      <c r="L33" s="40"/>
      <c r="M33" s="201"/>
    </row>
    <row r="34" spans="1:14" s="50" customFormat="1" x14ac:dyDescent="0.25">
      <c r="A34" s="190"/>
      <c r="B34" s="191" t="s">
        <v>8</v>
      </c>
      <c r="C34" s="192"/>
      <c r="D34" s="193"/>
      <c r="E34" s="194"/>
      <c r="F34" s="195">
        <v>0</v>
      </c>
      <c r="G34" s="202"/>
      <c r="H34" s="200">
        <v>0</v>
      </c>
      <c r="I34" s="198"/>
      <c r="J34" s="195">
        <v>0</v>
      </c>
      <c r="K34" s="44"/>
      <c r="L34" s="64"/>
      <c r="M34" s="55"/>
    </row>
    <row r="35" spans="1:14" s="47" customFormat="1" ht="12.75" customHeight="1" x14ac:dyDescent="0.25">
      <c r="A35" s="190"/>
      <c r="B35" s="191" t="s">
        <v>36</v>
      </c>
      <c r="C35" s="192"/>
      <c r="D35" s="193"/>
      <c r="E35" s="194"/>
      <c r="F35" s="195">
        <v>81890.94</v>
      </c>
      <c r="G35" s="202"/>
      <c r="H35" s="200">
        <v>81890.94</v>
      </c>
      <c r="I35" s="198"/>
      <c r="J35" s="195">
        <v>0</v>
      </c>
      <c r="K35" s="53"/>
      <c r="L35" s="48"/>
      <c r="M35" s="57"/>
    </row>
    <row r="36" spans="1:14" s="47" customFormat="1" ht="12.75" customHeight="1" x14ac:dyDescent="0.25">
      <c r="A36" s="190"/>
      <c r="B36" s="191" t="s">
        <v>11</v>
      </c>
      <c r="C36" s="192"/>
      <c r="D36" s="193"/>
      <c r="E36" s="194"/>
      <c r="F36" s="195">
        <v>8788.2960000000003</v>
      </c>
      <c r="G36" s="202"/>
      <c r="H36" s="200">
        <v>8788.2960000000003</v>
      </c>
      <c r="I36" s="203"/>
      <c r="J36" s="204">
        <v>0</v>
      </c>
      <c r="K36" s="44"/>
      <c r="L36" s="89"/>
      <c r="M36" s="55"/>
    </row>
    <row r="37" spans="1:14" s="47" customFormat="1" ht="12.75" customHeight="1" x14ac:dyDescent="0.25">
      <c r="A37" s="190"/>
      <c r="B37" s="191" t="s">
        <v>85</v>
      </c>
      <c r="C37" s="192"/>
      <c r="D37" s="193"/>
      <c r="E37" s="194"/>
      <c r="F37" s="205">
        <v>31158.48</v>
      </c>
      <c r="G37" s="206"/>
      <c r="H37" s="205">
        <v>20772.32</v>
      </c>
      <c r="I37" s="207"/>
      <c r="J37" s="204">
        <v>10386.16</v>
      </c>
      <c r="L37" s="89"/>
      <c r="M37" s="89"/>
    </row>
    <row r="38" spans="1:14" s="47" customFormat="1" ht="15.75" customHeight="1" thickBot="1" x14ac:dyDescent="0.3">
      <c r="A38" s="208" t="s">
        <v>35</v>
      </c>
      <c r="B38" s="209" t="s">
        <v>13</v>
      </c>
      <c r="C38" s="210"/>
      <c r="D38" s="211"/>
      <c r="E38" s="212"/>
      <c r="F38" s="213">
        <v>84702.58</v>
      </c>
      <c r="G38" s="214"/>
      <c r="H38" s="215">
        <v>265200</v>
      </c>
      <c r="I38" s="214"/>
      <c r="J38" s="215">
        <v>-180497.41999999998</v>
      </c>
      <c r="L38" s="89"/>
      <c r="M38" s="89"/>
    </row>
    <row r="39" spans="1:14" s="50" customFormat="1" x14ac:dyDescent="0.25">
      <c r="A39" s="176" t="s">
        <v>37</v>
      </c>
      <c r="B39" s="177" t="s">
        <v>86</v>
      </c>
      <c r="C39" s="178"/>
      <c r="D39" s="179"/>
      <c r="E39" s="180"/>
      <c r="F39" s="181">
        <v>214373.12390000001</v>
      </c>
      <c r="G39" s="180"/>
      <c r="H39" s="181">
        <v>184167.71999999997</v>
      </c>
      <c r="I39" s="216"/>
      <c r="J39" s="181">
        <v>30205.403900000012</v>
      </c>
      <c r="K39" s="48"/>
      <c r="L39" s="49"/>
      <c r="M39" s="52"/>
    </row>
    <row r="40" spans="1:14" s="50" customFormat="1" ht="14.25" customHeight="1" x14ac:dyDescent="0.25">
      <c r="A40" s="217" t="s">
        <v>38</v>
      </c>
      <c r="B40" s="218" t="s">
        <v>17</v>
      </c>
      <c r="C40" s="184"/>
      <c r="D40" s="219"/>
      <c r="E40" s="186"/>
      <c r="F40" s="220">
        <v>75127.86</v>
      </c>
      <c r="G40" s="186"/>
      <c r="H40" s="220">
        <v>77458.63</v>
      </c>
      <c r="I40" s="221"/>
      <c r="J40" s="220">
        <v>-2330.7700000000041</v>
      </c>
      <c r="K40" s="48"/>
      <c r="L40" s="222"/>
      <c r="M40" s="56"/>
    </row>
    <row r="41" spans="1:14" s="57" customFormat="1" ht="14.25" customHeight="1" x14ac:dyDescent="0.25">
      <c r="A41" s="223" t="s">
        <v>39</v>
      </c>
      <c r="B41" s="224" t="s">
        <v>19</v>
      </c>
      <c r="C41" s="225"/>
      <c r="D41" s="226"/>
      <c r="E41" s="227"/>
      <c r="F41" s="220">
        <v>92682.339899999992</v>
      </c>
      <c r="G41" s="228"/>
      <c r="H41" s="229">
        <v>91524.93</v>
      </c>
      <c r="I41" s="230"/>
      <c r="J41" s="231">
        <v>1157.4098999999987</v>
      </c>
      <c r="K41" s="47"/>
      <c r="M41" s="44"/>
    </row>
    <row r="42" spans="1:14" s="47" customFormat="1" ht="13.5" customHeight="1" thickBot="1" x14ac:dyDescent="0.3">
      <c r="A42" s="232" t="s">
        <v>40</v>
      </c>
      <c r="B42" s="233" t="s">
        <v>20</v>
      </c>
      <c r="C42" s="234"/>
      <c r="D42" s="235"/>
      <c r="E42" s="236"/>
      <c r="F42" s="220">
        <v>46562.923999999992</v>
      </c>
      <c r="G42" s="236"/>
      <c r="H42" s="237">
        <v>15184.159999999974</v>
      </c>
      <c r="I42" s="238"/>
      <c r="J42" s="239">
        <v>31378.764000000017</v>
      </c>
      <c r="L42" s="89"/>
      <c r="M42" s="44"/>
    </row>
    <row r="43" spans="1:14" s="47" customFormat="1" ht="15" customHeight="1" thickBot="1" x14ac:dyDescent="0.3">
      <c r="A43" s="240" t="s">
        <v>41</v>
      </c>
      <c r="B43" s="241" t="s">
        <v>87</v>
      </c>
      <c r="C43" s="242"/>
      <c r="D43" s="243"/>
      <c r="E43" s="240"/>
      <c r="F43" s="244">
        <v>54600</v>
      </c>
      <c r="G43" s="240"/>
      <c r="H43" s="244">
        <v>69930.769499999995</v>
      </c>
      <c r="I43" s="240"/>
      <c r="J43" s="245">
        <v>-15330.7695</v>
      </c>
      <c r="L43" s="89"/>
      <c r="M43" s="58"/>
    </row>
    <row r="44" spans="1:14" s="47" customFormat="1" ht="12" x14ac:dyDescent="0.25">
      <c r="A44" s="246" t="s">
        <v>42</v>
      </c>
      <c r="B44" s="247" t="s">
        <v>88</v>
      </c>
      <c r="C44" s="248"/>
      <c r="D44" s="249"/>
      <c r="E44" s="54"/>
      <c r="F44" s="250">
        <v>54600</v>
      </c>
      <c r="G44" s="251"/>
      <c r="H44" s="250">
        <v>54600</v>
      </c>
      <c r="I44" s="54"/>
      <c r="J44" s="252">
        <v>0</v>
      </c>
      <c r="L44" s="89"/>
      <c r="M44" s="59"/>
    </row>
    <row r="45" spans="1:14" s="47" customFormat="1" ht="12.75" thickBot="1" x14ac:dyDescent="0.3">
      <c r="A45" s="253" t="s">
        <v>43</v>
      </c>
      <c r="B45" s="254" t="s">
        <v>46</v>
      </c>
      <c r="C45" s="255"/>
      <c r="D45" s="256"/>
      <c r="E45" s="60"/>
      <c r="F45" s="257">
        <v>0</v>
      </c>
      <c r="G45" s="60"/>
      <c r="H45" s="257">
        <v>15330.7695</v>
      </c>
      <c r="I45" s="61"/>
      <c r="J45" s="62">
        <v>-15330.7695</v>
      </c>
      <c r="L45" s="89"/>
      <c r="M45" s="49"/>
      <c r="N45" s="49"/>
    </row>
    <row r="46" spans="1:14" s="47" customFormat="1" ht="7.5" customHeight="1" thickBot="1" x14ac:dyDescent="0.3">
      <c r="A46" s="258"/>
      <c r="B46" s="64"/>
      <c r="C46" s="64"/>
      <c r="D46" s="64"/>
      <c r="E46" s="49"/>
      <c r="F46" s="49"/>
      <c r="G46" s="49"/>
      <c r="H46" s="49"/>
      <c r="I46" s="65"/>
      <c r="J46" s="65"/>
      <c r="M46" s="49"/>
      <c r="N46" s="49"/>
    </row>
    <row r="47" spans="1:14" s="47" customFormat="1" ht="12.75" thickBot="1" x14ac:dyDescent="0.3">
      <c r="A47" s="259" t="s">
        <v>44</v>
      </c>
      <c r="B47" s="260" t="s">
        <v>89</v>
      </c>
      <c r="C47" s="261"/>
      <c r="D47" s="262"/>
      <c r="E47" s="263"/>
      <c r="F47" s="264">
        <v>0</v>
      </c>
      <c r="G47" s="263"/>
      <c r="H47" s="264">
        <v>0</v>
      </c>
      <c r="I47" s="265"/>
      <c r="J47" s="266">
        <v>0</v>
      </c>
      <c r="M47" s="49"/>
      <c r="N47" s="49"/>
    </row>
    <row r="48" spans="1:14" s="47" customFormat="1" ht="6.75" customHeight="1" thickBot="1" x14ac:dyDescent="0.3">
      <c r="A48" s="258"/>
      <c r="B48" s="64"/>
      <c r="C48" s="64"/>
      <c r="D48" s="64"/>
      <c r="E48" s="49"/>
      <c r="F48" s="49"/>
      <c r="G48" s="49"/>
      <c r="H48" s="49"/>
      <c r="I48" s="65"/>
      <c r="J48" s="65"/>
      <c r="M48" s="49"/>
      <c r="N48" s="49"/>
    </row>
    <row r="49" spans="1:14" s="47" customFormat="1" ht="12.75" thickBot="1" x14ac:dyDescent="0.3">
      <c r="A49" s="259" t="s">
        <v>45</v>
      </c>
      <c r="B49" s="260" t="s">
        <v>90</v>
      </c>
      <c r="C49" s="261"/>
      <c r="D49" s="262"/>
      <c r="E49" s="265"/>
      <c r="F49" s="264">
        <v>6775.92</v>
      </c>
      <c r="G49" s="263"/>
      <c r="H49" s="264">
        <v>0</v>
      </c>
      <c r="I49" s="265"/>
      <c r="J49" s="266">
        <v>6775.92</v>
      </c>
      <c r="M49" s="49"/>
      <c r="N49" s="49"/>
    </row>
    <row r="50" spans="1:14" s="47" customFormat="1" ht="12" x14ac:dyDescent="0.25">
      <c r="A50" s="63" t="s">
        <v>91</v>
      </c>
      <c r="B50" s="64"/>
      <c r="C50" s="64"/>
      <c r="D50" s="64"/>
      <c r="E50" s="49"/>
      <c r="F50" s="49"/>
      <c r="G50" s="49"/>
      <c r="H50" s="49"/>
      <c r="I50" s="65"/>
      <c r="J50" s="65"/>
      <c r="K50" s="49"/>
      <c r="L50" s="49"/>
      <c r="M50" s="49"/>
      <c r="N50" s="49"/>
    </row>
    <row r="51" spans="1:14" s="66" customFormat="1" ht="14.25" x14ac:dyDescent="0.25">
      <c r="A51" s="63" t="s">
        <v>92</v>
      </c>
      <c r="B51" s="64"/>
      <c r="C51" s="64"/>
      <c r="D51" s="64"/>
      <c r="E51" s="65"/>
      <c r="F51" s="65"/>
      <c r="G51" s="49"/>
      <c r="H51" s="49"/>
      <c r="I51" s="49"/>
      <c r="J51" s="49"/>
      <c r="K51" s="65"/>
      <c r="L51" s="65"/>
      <c r="M51" s="58"/>
      <c r="N51" s="58"/>
    </row>
    <row r="52" spans="1:14" s="67" customFormat="1" ht="12.75" thickBot="1" x14ac:dyDescent="0.25">
      <c r="A52" s="63"/>
      <c r="B52" s="64"/>
      <c r="C52" s="64"/>
      <c r="D52" s="64"/>
      <c r="E52" s="65"/>
      <c r="F52" s="65"/>
      <c r="G52" s="49"/>
      <c r="H52" s="49"/>
      <c r="I52" s="49"/>
      <c r="J52" s="49"/>
      <c r="K52" s="65"/>
      <c r="L52" s="65"/>
      <c r="M52" s="40"/>
      <c r="N52" s="40"/>
    </row>
    <row r="53" spans="1:14" s="67" customFormat="1" ht="16.5" thickBot="1" x14ac:dyDescent="0.3">
      <c r="A53" s="94" t="s">
        <v>93</v>
      </c>
      <c r="B53" s="94"/>
      <c r="C53" s="94"/>
      <c r="D53" s="94"/>
      <c r="E53" s="267">
        <v>66791.87</v>
      </c>
      <c r="F53" s="268" t="s">
        <v>26</v>
      </c>
      <c r="G53" s="68"/>
      <c r="H53" s="68"/>
      <c r="I53" s="68"/>
      <c r="J53" s="68"/>
      <c r="K53" s="69"/>
      <c r="M53" s="40"/>
      <c r="N53" s="40"/>
    </row>
    <row r="57" spans="1:14" ht="16.5" thickBot="1" x14ac:dyDescent="0.3">
      <c r="A57" s="269" t="s">
        <v>94</v>
      </c>
      <c r="B57" s="269"/>
      <c r="C57" s="269"/>
      <c r="D57" s="269"/>
      <c r="E57" s="269"/>
      <c r="F57" s="269"/>
      <c r="G57" s="270"/>
      <c r="H57" s="271"/>
    </row>
    <row r="58" spans="1:14" x14ac:dyDescent="0.25">
      <c r="A58" s="272" t="s">
        <v>58</v>
      </c>
      <c r="B58" s="273"/>
      <c r="C58" s="274" t="s">
        <v>24</v>
      </c>
      <c r="D58" s="275" t="s">
        <v>59</v>
      </c>
      <c r="E58" s="276" t="s">
        <v>25</v>
      </c>
      <c r="F58" s="277" t="s">
        <v>60</v>
      </c>
    </row>
    <row r="59" spans="1:14" ht="15.75" thickBot="1" x14ac:dyDescent="0.3">
      <c r="A59" s="278"/>
      <c r="B59" s="279">
        <v>0</v>
      </c>
      <c r="C59" s="280">
        <v>532094.11</v>
      </c>
      <c r="D59" s="280">
        <v>492072.78</v>
      </c>
      <c r="E59" s="281">
        <v>0</v>
      </c>
      <c r="F59" s="280">
        <v>92.478524146790505</v>
      </c>
    </row>
    <row r="60" spans="1:14" ht="6.75" customHeight="1" x14ac:dyDescent="0.25">
      <c r="A60" s="282"/>
      <c r="B60" s="283"/>
      <c r="C60" s="283"/>
      <c r="D60" s="283"/>
      <c r="E60" s="283"/>
      <c r="F60" s="283"/>
      <c r="G60" s="284"/>
    </row>
    <row r="61" spans="1:14" x14ac:dyDescent="0.25">
      <c r="G61" s="282"/>
      <c r="H61" s="282"/>
    </row>
  </sheetData>
  <mergeCells count="59">
    <mergeCell ref="A53:D53"/>
    <mergeCell ref="A58:B58"/>
    <mergeCell ref="B47:D47"/>
    <mergeCell ref="B49:D49"/>
    <mergeCell ref="B43:D43"/>
    <mergeCell ref="B44:D44"/>
    <mergeCell ref="B45:D45"/>
    <mergeCell ref="G6:J6"/>
    <mergeCell ref="G18:J18"/>
    <mergeCell ref="A28:A29"/>
    <mergeCell ref="B28:D29"/>
    <mergeCell ref="E28:F29"/>
    <mergeCell ref="G28:H29"/>
    <mergeCell ref="I28:J29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G24:H24"/>
    <mergeCell ref="I24:J24"/>
    <mergeCell ref="C2:D2"/>
    <mergeCell ref="B6:E6"/>
    <mergeCell ref="B7:D7"/>
    <mergeCell ref="G7:J7"/>
    <mergeCell ref="B8:D8"/>
    <mergeCell ref="G8:J8"/>
    <mergeCell ref="B9:D9"/>
    <mergeCell ref="G9:J9"/>
    <mergeCell ref="B10:D10"/>
    <mergeCell ref="G10:J10"/>
    <mergeCell ref="B11:D11"/>
    <mergeCell ref="G11:J11"/>
    <mergeCell ref="B18:E18"/>
    <mergeCell ref="B12:D12"/>
    <mergeCell ref="G12:J12"/>
    <mergeCell ref="B13:D13"/>
    <mergeCell ref="G13:J13"/>
    <mergeCell ref="B14:D14"/>
    <mergeCell ref="B15:D15"/>
    <mergeCell ref="B16:D16"/>
    <mergeCell ref="G16:J16"/>
    <mergeCell ref="B35:D35"/>
    <mergeCell ref="B36:D36"/>
    <mergeCell ref="B37:D37"/>
    <mergeCell ref="B38:D38"/>
    <mergeCell ref="B33:D33"/>
    <mergeCell ref="B30:D30"/>
    <mergeCell ref="B31:D31"/>
    <mergeCell ref="B32:D32"/>
    <mergeCell ref="B34:D34"/>
    <mergeCell ref="B39:D39"/>
    <mergeCell ref="B40:D40"/>
    <mergeCell ref="B41:D41"/>
    <mergeCell ref="B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16" sqref="E16"/>
    </sheetView>
  </sheetViews>
  <sheetFormatPr defaultColWidth="9.140625" defaultRowHeight="15" x14ac:dyDescent="0.25"/>
  <cols>
    <col min="1" max="1" width="3.7109375" style="72" customWidth="1"/>
    <col min="2" max="2" width="3.85546875" style="70" customWidth="1"/>
    <col min="3" max="3" width="4.28515625" style="70" customWidth="1"/>
    <col min="4" max="4" width="60.28515625" style="70" customWidth="1"/>
    <col min="5" max="5" width="16.42578125" style="70" customWidth="1"/>
    <col min="6" max="6" width="17.85546875" style="71" customWidth="1"/>
    <col min="7" max="7" width="9.140625" style="71"/>
    <col min="8" max="16384" width="9.140625" style="72"/>
  </cols>
  <sheetData>
    <row r="1" spans="1:6" x14ac:dyDescent="0.25">
      <c r="A1" s="285"/>
      <c r="B1" s="286"/>
      <c r="C1" s="286"/>
      <c r="D1" s="286"/>
      <c r="E1" s="287"/>
      <c r="F1" s="288"/>
    </row>
    <row r="2" spans="1:6" x14ac:dyDescent="0.25">
      <c r="A2"/>
      <c r="B2" s="286"/>
      <c r="C2" s="286"/>
      <c r="D2" s="286"/>
      <c r="E2" s="288"/>
      <c r="F2" s="289" t="s">
        <v>95</v>
      </c>
    </row>
    <row r="3" spans="1:6" x14ac:dyDescent="0.25">
      <c r="A3"/>
      <c r="B3" s="286"/>
      <c r="C3" s="286"/>
      <c r="D3" s="286"/>
      <c r="E3" s="288"/>
      <c r="F3" s="288"/>
    </row>
    <row r="4" spans="1:6" ht="29.25" customHeight="1" x14ac:dyDescent="0.2">
      <c r="A4" s="290" t="s">
        <v>96</v>
      </c>
      <c r="B4" s="290"/>
      <c r="C4" s="290"/>
      <c r="D4" s="290"/>
      <c r="E4" s="290"/>
      <c r="F4" s="290"/>
    </row>
    <row r="5" spans="1:6" x14ac:dyDescent="0.25">
      <c r="A5"/>
      <c r="B5" s="291"/>
      <c r="C5" s="291"/>
      <c r="D5" s="291"/>
      <c r="E5" s="292"/>
      <c r="F5" s="292"/>
    </row>
    <row r="6" spans="1:6" ht="24" customHeight="1" x14ac:dyDescent="0.25">
      <c r="A6" s="293"/>
      <c r="B6" s="294"/>
      <c r="C6" s="294"/>
      <c r="D6" s="295" t="s">
        <v>47</v>
      </c>
      <c r="E6" s="296" t="s">
        <v>13</v>
      </c>
      <c r="F6" s="297" t="s">
        <v>48</v>
      </c>
    </row>
    <row r="7" spans="1:6" x14ac:dyDescent="0.2">
      <c r="A7" s="298" t="s">
        <v>63</v>
      </c>
      <c r="B7" s="299"/>
      <c r="C7" s="299"/>
      <c r="D7" s="300"/>
      <c r="E7" s="301"/>
      <c r="F7" s="301"/>
    </row>
    <row r="8" spans="1:6" ht="15" customHeight="1" x14ac:dyDescent="0.2">
      <c r="A8" s="302"/>
      <c r="B8" s="303" t="s">
        <v>24</v>
      </c>
      <c r="C8" s="304"/>
      <c r="D8" s="305"/>
      <c r="E8" s="306">
        <v>84702.58</v>
      </c>
      <c r="F8" s="306">
        <v>0</v>
      </c>
    </row>
    <row r="9" spans="1:6" ht="15" customHeight="1" x14ac:dyDescent="0.2">
      <c r="A9" s="307"/>
      <c r="B9" s="308"/>
      <c r="C9" s="309" t="s">
        <v>49</v>
      </c>
      <c r="D9" s="310"/>
      <c r="E9" s="311">
        <v>74701.2</v>
      </c>
      <c r="F9" s="311"/>
    </row>
    <row r="10" spans="1:6" ht="15" customHeight="1" x14ac:dyDescent="0.2">
      <c r="A10" s="307"/>
      <c r="B10" s="308"/>
      <c r="C10" s="309" t="s">
        <v>50</v>
      </c>
      <c r="D10" s="310"/>
      <c r="E10" s="311">
        <v>10001.379999999999</v>
      </c>
      <c r="F10" s="311"/>
    </row>
    <row r="11" spans="1:6" ht="15" customHeight="1" x14ac:dyDescent="0.2">
      <c r="A11" s="307"/>
      <c r="B11" s="308"/>
      <c r="C11" s="312" t="s">
        <v>61</v>
      </c>
      <c r="D11" s="313"/>
      <c r="E11" s="311">
        <v>3661</v>
      </c>
      <c r="F11" s="311"/>
    </row>
    <row r="12" spans="1:6" ht="15" customHeight="1" x14ac:dyDescent="0.2">
      <c r="A12" s="307"/>
      <c r="B12" s="308"/>
      <c r="C12" s="312" t="s">
        <v>57</v>
      </c>
      <c r="D12" s="313"/>
      <c r="E12" s="311">
        <v>1017</v>
      </c>
      <c r="F12" s="311"/>
    </row>
    <row r="13" spans="1:6" ht="15" customHeight="1" x14ac:dyDescent="0.2">
      <c r="A13" s="307"/>
      <c r="B13" s="308"/>
      <c r="C13" s="312" t="s">
        <v>97</v>
      </c>
      <c r="D13" s="313"/>
      <c r="E13" s="311">
        <v>229.5</v>
      </c>
      <c r="F13" s="311"/>
    </row>
    <row r="14" spans="1:6" ht="15" customHeight="1" x14ac:dyDescent="0.2">
      <c r="A14" s="307"/>
      <c r="B14" s="308"/>
      <c r="C14" s="312" t="s">
        <v>51</v>
      </c>
      <c r="D14" s="313"/>
      <c r="E14" s="311">
        <v>3060</v>
      </c>
      <c r="F14" s="311"/>
    </row>
    <row r="15" spans="1:6" ht="15" customHeight="1" x14ac:dyDescent="0.2">
      <c r="A15" s="307"/>
      <c r="B15" s="308"/>
      <c r="C15" s="312" t="s">
        <v>52</v>
      </c>
      <c r="D15" s="313"/>
      <c r="E15" s="311">
        <v>2033.88</v>
      </c>
      <c r="F15" s="311"/>
    </row>
    <row r="16" spans="1:6" ht="15" customHeight="1" x14ac:dyDescent="0.2">
      <c r="A16" s="302"/>
      <c r="B16" s="303" t="s">
        <v>25</v>
      </c>
      <c r="C16" s="304"/>
      <c r="D16" s="305"/>
      <c r="E16" s="306">
        <v>265200</v>
      </c>
      <c r="F16" s="306">
        <v>0</v>
      </c>
    </row>
    <row r="17" spans="1:6" ht="15" customHeight="1" x14ac:dyDescent="0.2">
      <c r="A17" s="307"/>
      <c r="B17" s="308"/>
      <c r="C17" s="309" t="s">
        <v>53</v>
      </c>
      <c r="D17" s="310"/>
      <c r="E17" s="311">
        <v>265200</v>
      </c>
      <c r="F17" s="311"/>
    </row>
    <row r="18" spans="1:6" ht="15" customHeight="1" x14ac:dyDescent="0.2">
      <c r="A18" s="307"/>
      <c r="B18" s="308"/>
      <c r="C18" s="308"/>
      <c r="D18" s="314" t="s">
        <v>98</v>
      </c>
      <c r="E18" s="311">
        <v>65604</v>
      </c>
      <c r="F18" s="311"/>
    </row>
    <row r="19" spans="1:6" ht="15" customHeight="1" x14ac:dyDescent="0.2">
      <c r="A19" s="307"/>
      <c r="B19" s="308"/>
      <c r="C19" s="308"/>
      <c r="D19" s="314" t="s">
        <v>99</v>
      </c>
      <c r="E19" s="311">
        <v>7582</v>
      </c>
      <c r="F19" s="311"/>
    </row>
    <row r="20" spans="1:6" ht="15" customHeight="1" x14ac:dyDescent="0.2">
      <c r="A20" s="307"/>
      <c r="B20" s="308"/>
      <c r="C20" s="308"/>
      <c r="D20" s="314" t="s">
        <v>100</v>
      </c>
      <c r="E20" s="311">
        <v>14105</v>
      </c>
      <c r="F20" s="311"/>
    </row>
    <row r="21" spans="1:6" ht="15" customHeight="1" x14ac:dyDescent="0.2">
      <c r="A21" s="307"/>
      <c r="B21" s="308"/>
      <c r="C21" s="308"/>
      <c r="D21" s="314" t="s">
        <v>64</v>
      </c>
      <c r="E21" s="311">
        <v>1320</v>
      </c>
      <c r="F21" s="311"/>
    </row>
    <row r="22" spans="1:6" ht="15" customHeight="1" x14ac:dyDescent="0.2">
      <c r="A22" s="307"/>
      <c r="B22" s="308"/>
      <c r="C22" s="308"/>
      <c r="D22" s="314" t="s">
        <v>101</v>
      </c>
      <c r="E22" s="311">
        <v>34300</v>
      </c>
      <c r="F22" s="311"/>
    </row>
    <row r="23" spans="1:6" ht="15" customHeight="1" x14ac:dyDescent="0.2">
      <c r="A23" s="307"/>
      <c r="B23" s="308"/>
      <c r="C23" s="308"/>
      <c r="D23" s="314" t="s">
        <v>102</v>
      </c>
      <c r="E23" s="311">
        <v>84107</v>
      </c>
      <c r="F23" s="311"/>
    </row>
    <row r="24" spans="1:6" x14ac:dyDescent="0.2">
      <c r="A24" s="307"/>
      <c r="B24" s="308"/>
      <c r="C24" s="308"/>
      <c r="D24" s="314" t="s">
        <v>103</v>
      </c>
      <c r="E24" s="311">
        <v>5500</v>
      </c>
      <c r="F24" s="311"/>
    </row>
    <row r="25" spans="1:6" x14ac:dyDescent="0.2">
      <c r="A25" s="307"/>
      <c r="B25" s="308"/>
      <c r="C25" s="308"/>
      <c r="D25" s="314" t="s">
        <v>104</v>
      </c>
      <c r="E25" s="311">
        <v>22332</v>
      </c>
      <c r="F25" s="311"/>
    </row>
    <row r="26" spans="1:6" x14ac:dyDescent="0.2">
      <c r="A26" s="307"/>
      <c r="B26" s="308"/>
      <c r="C26" s="308"/>
      <c r="D26" s="314" t="s">
        <v>105</v>
      </c>
      <c r="E26" s="311">
        <v>8533</v>
      </c>
      <c r="F26" s="311"/>
    </row>
    <row r="27" spans="1:6" x14ac:dyDescent="0.2">
      <c r="A27" s="307"/>
      <c r="B27" s="308"/>
      <c r="C27" s="308"/>
      <c r="D27" s="314" t="s">
        <v>106</v>
      </c>
      <c r="E27" s="311">
        <v>1339</v>
      </c>
      <c r="F27" s="311"/>
    </row>
    <row r="28" spans="1:6" x14ac:dyDescent="0.2">
      <c r="A28" s="307"/>
      <c r="B28" s="308"/>
      <c r="C28" s="308"/>
      <c r="D28" s="314" t="s">
        <v>107</v>
      </c>
      <c r="E28" s="311">
        <v>16067</v>
      </c>
      <c r="F28" s="311"/>
    </row>
    <row r="29" spans="1:6" x14ac:dyDescent="0.2">
      <c r="A29" s="307"/>
      <c r="B29" s="308"/>
      <c r="C29" s="308"/>
      <c r="D29" s="314" t="s">
        <v>108</v>
      </c>
      <c r="E29" s="311">
        <v>4411</v>
      </c>
      <c r="F29" s="311"/>
    </row>
  </sheetData>
  <mergeCells count="11">
    <mergeCell ref="A4:F4"/>
    <mergeCell ref="B16:D16"/>
    <mergeCell ref="B8:D8"/>
    <mergeCell ref="C9:D9"/>
    <mergeCell ref="C10:D10"/>
    <mergeCell ref="C11:D11"/>
    <mergeCell ref="C12:D12"/>
    <mergeCell ref="C13:D13"/>
    <mergeCell ref="C14:D14"/>
    <mergeCell ref="C15:D15"/>
    <mergeCell ref="C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3"/>
      <c r="B1" s="73"/>
      <c r="C1" s="73"/>
      <c r="D1" s="73"/>
      <c r="E1" s="74" t="s">
        <v>122</v>
      </c>
    </row>
    <row r="2" spans="1:5" x14ac:dyDescent="0.25">
      <c r="A2" s="75"/>
      <c r="B2" s="75"/>
      <c r="C2" s="75"/>
      <c r="D2" s="75"/>
      <c r="E2" s="75"/>
    </row>
    <row r="3" spans="1:5" x14ac:dyDescent="0.25">
      <c r="A3" s="76" t="s">
        <v>121</v>
      </c>
      <c r="B3" s="77"/>
      <c r="C3" s="77"/>
      <c r="D3" s="77"/>
      <c r="E3" s="77"/>
    </row>
    <row r="4" spans="1:5" x14ac:dyDescent="0.25">
      <c r="A4" s="78"/>
      <c r="B4" s="79"/>
      <c r="C4" s="79"/>
      <c r="D4" s="79"/>
      <c r="E4" s="79"/>
    </row>
    <row r="5" spans="1:5" x14ac:dyDescent="0.25">
      <c r="A5" s="80" t="s">
        <v>54</v>
      </c>
      <c r="B5" s="81" t="s">
        <v>17</v>
      </c>
      <c r="C5" s="82"/>
      <c r="D5" s="81" t="s">
        <v>19</v>
      </c>
      <c r="E5" s="82"/>
    </row>
    <row r="6" spans="1:5" x14ac:dyDescent="0.25">
      <c r="A6" s="78"/>
      <c r="B6" s="83" t="s">
        <v>55</v>
      </c>
      <c r="C6" s="83" t="s">
        <v>56</v>
      </c>
      <c r="D6" s="83" t="s">
        <v>55</v>
      </c>
      <c r="E6" s="83" t="s">
        <v>56</v>
      </c>
    </row>
    <row r="7" spans="1:5" x14ac:dyDescent="0.25">
      <c r="A7" s="84" t="s">
        <v>63</v>
      </c>
      <c r="B7" s="85">
        <v>5654</v>
      </c>
      <c r="C7" s="85">
        <v>77458.63</v>
      </c>
      <c r="D7" s="85">
        <v>9487.7999999999993</v>
      </c>
      <c r="E7" s="85">
        <v>91524.93</v>
      </c>
    </row>
    <row r="8" spans="1:5" x14ac:dyDescent="0.25">
      <c r="A8" s="86" t="s">
        <v>109</v>
      </c>
      <c r="B8" s="87">
        <v>392</v>
      </c>
      <c r="C8" s="87">
        <v>5264.56</v>
      </c>
      <c r="D8" s="87">
        <v>699.12</v>
      </c>
      <c r="E8" s="87">
        <v>6627.66</v>
      </c>
    </row>
    <row r="9" spans="1:5" x14ac:dyDescent="0.25">
      <c r="A9" s="86" t="s">
        <v>110</v>
      </c>
      <c r="B9" s="87">
        <v>503</v>
      </c>
      <c r="C9" s="87">
        <v>6755.29</v>
      </c>
      <c r="D9" s="87">
        <v>855.02</v>
      </c>
      <c r="E9" s="87">
        <v>8105.59</v>
      </c>
    </row>
    <row r="10" spans="1:5" x14ac:dyDescent="0.25">
      <c r="A10" s="86" t="s">
        <v>111</v>
      </c>
      <c r="B10" s="88">
        <v>437</v>
      </c>
      <c r="C10" s="87">
        <v>5868.91</v>
      </c>
      <c r="D10" s="87">
        <v>822.22</v>
      </c>
      <c r="E10" s="87">
        <v>7794.65</v>
      </c>
    </row>
    <row r="11" spans="1:5" x14ac:dyDescent="0.25">
      <c r="A11" s="86" t="s">
        <v>112</v>
      </c>
      <c r="B11" s="87">
        <v>415</v>
      </c>
      <c r="C11" s="87">
        <v>5573.45</v>
      </c>
      <c r="D11" s="87">
        <v>776.48</v>
      </c>
      <c r="E11" s="87">
        <v>7361.03</v>
      </c>
    </row>
    <row r="12" spans="1:5" x14ac:dyDescent="0.25">
      <c r="A12" s="86" t="s">
        <v>113</v>
      </c>
      <c r="B12" s="87">
        <v>474</v>
      </c>
      <c r="C12" s="87">
        <v>6365.82</v>
      </c>
      <c r="D12" s="87">
        <v>862.67</v>
      </c>
      <c r="E12" s="87">
        <v>8178.11</v>
      </c>
    </row>
    <row r="13" spans="1:5" x14ac:dyDescent="0.25">
      <c r="A13" s="86" t="s">
        <v>114</v>
      </c>
      <c r="B13" s="87">
        <v>448</v>
      </c>
      <c r="C13" s="87">
        <v>6016.64</v>
      </c>
      <c r="D13" s="87">
        <v>805.92</v>
      </c>
      <c r="E13" s="87">
        <v>7640.12</v>
      </c>
    </row>
    <row r="14" spans="1:5" x14ac:dyDescent="0.25">
      <c r="A14" s="86" t="s">
        <v>115</v>
      </c>
      <c r="B14" s="87">
        <v>605</v>
      </c>
      <c r="C14" s="87">
        <v>8365.36</v>
      </c>
      <c r="D14" s="87">
        <v>930.25</v>
      </c>
      <c r="E14" s="87">
        <v>8979.6200000000008</v>
      </c>
    </row>
    <row r="15" spans="1:5" x14ac:dyDescent="0.25">
      <c r="A15" s="86" t="s">
        <v>116</v>
      </c>
      <c r="B15" s="87">
        <v>510</v>
      </c>
      <c r="C15" s="87">
        <v>7124.7</v>
      </c>
      <c r="D15" s="87">
        <v>815.93</v>
      </c>
      <c r="E15" s="87">
        <v>8045.07</v>
      </c>
    </row>
    <row r="16" spans="1:5" x14ac:dyDescent="0.25">
      <c r="A16" s="86" t="s">
        <v>117</v>
      </c>
      <c r="B16" s="87">
        <v>479</v>
      </c>
      <c r="C16" s="87">
        <v>6691.63</v>
      </c>
      <c r="D16" s="87">
        <v>677.09</v>
      </c>
      <c r="E16" s="87">
        <v>6676.11</v>
      </c>
    </row>
    <row r="17" spans="1:5" x14ac:dyDescent="0.25">
      <c r="A17" s="86" t="s">
        <v>118</v>
      </c>
      <c r="B17" s="87">
        <v>430</v>
      </c>
      <c r="C17" s="87">
        <v>6007.1</v>
      </c>
      <c r="D17" s="87">
        <v>735.77</v>
      </c>
      <c r="E17" s="87">
        <v>7254.69</v>
      </c>
    </row>
    <row r="18" spans="1:5" x14ac:dyDescent="0.25">
      <c r="A18" s="86" t="s">
        <v>119</v>
      </c>
      <c r="B18" s="87">
        <v>528</v>
      </c>
      <c r="C18" s="87">
        <v>7376.16</v>
      </c>
      <c r="D18" s="87">
        <v>723.38</v>
      </c>
      <c r="E18" s="87">
        <v>7132.53</v>
      </c>
    </row>
    <row r="19" spans="1:5" x14ac:dyDescent="0.25">
      <c r="A19" s="86" t="s">
        <v>120</v>
      </c>
      <c r="B19" s="88">
        <v>433</v>
      </c>
      <c r="C19" s="87">
        <v>6049.01</v>
      </c>
      <c r="D19" s="87">
        <v>783.95</v>
      </c>
      <c r="E19" s="87">
        <v>7729.75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2017-03-29T06:26:38Z</dcterms:modified>
</cp:coreProperties>
</file>